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65521" yWindow="6225" windowWidth="19170" windowHeight="6270" activeTab="0"/>
  </bookViews>
  <sheets>
    <sheet name="ÍNDICE" sheetId="1" r:id="rId1"/>
    <sheet name="ÍNDICE SCACEST" sheetId="2" r:id="rId2"/>
    <sheet name="PCV" sheetId="3" r:id="rId3"/>
    <sheet name="PCVS" sheetId="4" r:id="rId4"/>
    <sheet name="PCVA" sheetId="5" r:id="rId5"/>
    <sheet name="SCASEST" sheetId="6" r:id="rId6"/>
    <sheet name="SCASESTS" sheetId="7" r:id="rId7"/>
    <sheet name="CIC" sheetId="8" r:id="rId8"/>
    <sheet name="CICS" sheetId="9" r:id="rId9"/>
    <sheet name="SCACEST" sheetId="10" r:id="rId10"/>
    <sheet name="SCACESTS" sheetId="11" r:id="rId11"/>
    <sheet name="IP" sheetId="12" r:id="rId12"/>
    <sheet name="IPS" sheetId="13" r:id="rId13"/>
    <sheet name="01" sheetId="14" r:id="rId14"/>
    <sheet name="02" sheetId="15" r:id="rId15"/>
    <sheet name="03" sheetId="16" r:id="rId16"/>
    <sheet name="04" sheetId="17" r:id="rId17"/>
    <sheet name="05" sheetId="18" r:id="rId18"/>
    <sheet name="06" sheetId="19" r:id="rId19"/>
    <sheet name="07" sheetId="20" r:id="rId20"/>
    <sheet name="08" sheetId="21" r:id="rId21"/>
    <sheet name="09" sheetId="22" r:id="rId22"/>
    <sheet name="HVA" sheetId="23" r:id="rId23"/>
    <sheet name="CUC" sheetId="24" r:id="rId24"/>
    <sheet name="HRM" sheetId="25" r:id="rId25"/>
    <sheet name="HCN" sheetId="26" r:id="rId26"/>
    <sheet name="HVC" sheetId="27" r:id="rId27"/>
    <sheet name="HMM" sheetId="28" r:id="rId28"/>
    <sheet name="HRS" sheetId="29" r:id="rId29"/>
    <sheet name="HLA" sheetId="30" r:id="rId30"/>
    <sheet name="HLG" sheetId="31" r:id="rId31"/>
    <sheet name="CON" sheetId="32" r:id="rId32"/>
  </sheets>
  <definedNames>
    <definedName name="_xlnm.Print_Area" localSheetId="13">'01'!$A$1:$N$32</definedName>
    <definedName name="_xlnm.Print_Area" localSheetId="14">'02'!$A$1:$N$32</definedName>
    <definedName name="_xlnm.Print_Area" localSheetId="15">'03'!$A$1:$N$34</definedName>
    <definedName name="_xlnm.Print_Area" localSheetId="16">'04'!$A$1:$N$32</definedName>
    <definedName name="_xlnm.Print_Area" localSheetId="17">'05'!$A$1:$N$34</definedName>
    <definedName name="_xlnm.Print_Area" localSheetId="18">'06'!$A$1:$N$32</definedName>
    <definedName name="_xlnm.Print_Area" localSheetId="19">'07'!$A$1:$N$32</definedName>
    <definedName name="_xlnm.Print_Area" localSheetId="20">'08'!$A$1:$N$32</definedName>
    <definedName name="_xlnm.Print_Area" localSheetId="21">'09'!$A$1:$N$32</definedName>
    <definedName name="_xlnm.Print_Area" localSheetId="7">'CIC'!$A$1:$N$40</definedName>
    <definedName name="_xlnm.Print_Area" localSheetId="8">'CICS'!$A$1:$C$39</definedName>
    <definedName name="_xlnm.Print_Area" localSheetId="31">'CON'!$A$1:$N$31</definedName>
    <definedName name="_xlnm.Print_Area" localSheetId="23">'CUC'!$A$1:$N$30</definedName>
    <definedName name="_xlnm.Print_Area" localSheetId="25">'HCN'!$A$1:$N$30</definedName>
    <definedName name="_xlnm.Print_Area" localSheetId="29">'HLA'!$A$1:$N$30</definedName>
    <definedName name="_xlnm.Print_Area" localSheetId="30">'HLG'!$A$1:$N$30</definedName>
    <definedName name="_xlnm.Print_Area" localSheetId="27">'HMM'!$A$1:$N$30</definedName>
    <definedName name="_xlnm.Print_Area" localSheetId="24">'HRM'!$A$1:$N$30</definedName>
    <definedName name="_xlnm.Print_Area" localSheetId="28">'HRS'!$A$1:$N$30</definedName>
    <definedName name="_xlnm.Print_Area" localSheetId="22">'HVA'!$A$1:$N$37</definedName>
    <definedName name="_xlnm.Print_Area" localSheetId="26">'HVC'!$A$1:$N$30</definedName>
    <definedName name="_xlnm.Print_Area" localSheetId="1">'ÍNDICE SCACEST'!$A$1:$F$30</definedName>
    <definedName name="_xlnm.Print_Area" localSheetId="11">'IP'!$A$1:$N$36</definedName>
    <definedName name="_xlnm.Print_Area" localSheetId="12">'IPS'!$A$1:$C$35</definedName>
    <definedName name="_xlnm.Print_Area" localSheetId="9">'SCACEST'!$A$1:$N$37</definedName>
    <definedName name="_xlnm.Print_Area" localSheetId="10">'SCACESTS'!$A$1:$C$36</definedName>
    <definedName name="_xlnm.Print_Area" localSheetId="5">'SCASEST'!$A$1:$N$39</definedName>
    <definedName name="_xlnm.Print_Area" localSheetId="6">'SCASESTS'!$A$1:$C$38</definedName>
  </definedNames>
  <calcPr fullCalcOnLoad="1"/>
</workbook>
</file>

<file path=xl/sharedStrings.xml><?xml version="1.0" encoding="utf-8"?>
<sst xmlns="http://schemas.openxmlformats.org/spreadsheetml/2006/main" count="1552" uniqueCount="196">
  <si>
    <t>Con CIP válido (%)</t>
  </si>
  <si>
    <t>Estancia media</t>
  </si>
  <si>
    <t>Varones (%)</t>
  </si>
  <si>
    <t>Mortalidad (%)</t>
  </si>
  <si>
    <t>Trombolisis  (%)</t>
  </si>
  <si>
    <t>Menores de 80 años (%)</t>
  </si>
  <si>
    <t>Ingreso Urgente (%)</t>
  </si>
  <si>
    <t>RMN (%)</t>
  </si>
  <si>
    <t>Edad media</t>
  </si>
  <si>
    <t>Episodios completos</t>
  </si>
  <si>
    <t>Área 2, Cartagena</t>
  </si>
  <si>
    <t>Área 3, Lorca</t>
  </si>
  <si>
    <t>Área 4, Noroeste</t>
  </si>
  <si>
    <t>Área 5, Altiplano</t>
  </si>
  <si>
    <t>Área 8, Mar Menor</t>
  </si>
  <si>
    <t>Tasa (100.000 habitantes)</t>
  </si>
  <si>
    <t>Total episodios</t>
  </si>
  <si>
    <t>Índice</t>
  </si>
  <si>
    <t>Área 1, Murcia-Oeste</t>
  </si>
  <si>
    <t>OPTIMIZADO PARA UNA RESOLUCIÓN DE 1024x768, EN OTROS CASOS AUMENTE EL ZOOM.</t>
  </si>
  <si>
    <t>Área 6, Vega Media del Segura</t>
  </si>
  <si>
    <t>Área 7, Murcia-Este</t>
  </si>
  <si>
    <t>Área 9, Vega Alta del Segura</t>
  </si>
  <si>
    <t>Subtipos</t>
  </si>
  <si>
    <t>Hospitales Concertados</t>
  </si>
  <si>
    <t>Complejo Hospitalario de Cartagena</t>
  </si>
  <si>
    <t>H. Rafael Méndez</t>
  </si>
  <si>
    <t>H. Comarcal del Noroeste</t>
  </si>
  <si>
    <t>H. Virgen del Castillo</t>
  </si>
  <si>
    <t>H. JM Morales Meseguer</t>
  </si>
  <si>
    <t>H. Reina Sofía</t>
  </si>
  <si>
    <t>H. Los Arcos del Mar Menor</t>
  </si>
  <si>
    <t>Por Área de Salud de residencia del paciente</t>
  </si>
  <si>
    <t>Índice General</t>
  </si>
  <si>
    <t>(1) Hospital responsable (del alta): último hospital donde es atendido el paciente, en el caso en que existan varios episodios con continuidad asistencial enlazados. Todos los indicadores poblacionales calculados en función del área de salud de residencia del paciente.</t>
  </si>
  <si>
    <t>H. de la Vega Lorenzo Guirao</t>
  </si>
  <si>
    <t>H. C. Virgen de la Arrixaca</t>
  </si>
  <si>
    <t>Altas por Episodio completo</t>
  </si>
  <si>
    <t>Cardiopatía Isquémica (total)</t>
  </si>
  <si>
    <t xml:space="preserve">Coronariografía (%) </t>
  </si>
  <si>
    <t>Ecocardiograma (%)</t>
  </si>
  <si>
    <t>Prueba de esfuerzo (%)</t>
  </si>
  <si>
    <t>Monitorización EKG (%)</t>
  </si>
  <si>
    <t>Angioplastia (%)</t>
  </si>
  <si>
    <t>Stent (%)</t>
  </si>
  <si>
    <t>Algún procedimiento terapéutico anterior (%)</t>
  </si>
  <si>
    <t>Ventilación Mecánica (%)</t>
  </si>
  <si>
    <t>Cirugía (bypass) (%)</t>
  </si>
  <si>
    <t>Reanimación cardiopulmonar (%)</t>
  </si>
  <si>
    <t>Ventilación mecánica (%)</t>
  </si>
  <si>
    <t>Angor, Aterosclerosis Coronaria y resto (Cardiopatía Isquémica Crónica) (Ingresos Urgentes)</t>
  </si>
  <si>
    <r>
      <t xml:space="preserve">Ingresos </t>
    </r>
    <r>
      <rPr>
        <b/>
        <u val="single"/>
        <sz val="11"/>
        <color indexed="12"/>
        <rFont val="Arial"/>
        <family val="2"/>
      </rPr>
      <t>PROGRAMADOS</t>
    </r>
    <r>
      <rPr>
        <b/>
        <u val="single"/>
        <sz val="12"/>
        <color indexed="12"/>
        <rFont val="Arial"/>
        <family val="2"/>
      </rPr>
      <t xml:space="preserve"> (cualquier diagnóstico)</t>
    </r>
  </si>
  <si>
    <t>Número de personas nuevas</t>
  </si>
  <si>
    <t>Número de personas distintas</t>
  </si>
  <si>
    <t>2002</t>
  </si>
  <si>
    <t>2003</t>
  </si>
  <si>
    <t>2004</t>
  </si>
  <si>
    <t>2005</t>
  </si>
  <si>
    <t>2006</t>
  </si>
  <si>
    <t>2007</t>
  </si>
  <si>
    <t>2008</t>
  </si>
  <si>
    <t>2009</t>
  </si>
  <si>
    <t>2010</t>
  </si>
  <si>
    <t>2011</t>
  </si>
  <si>
    <t>2012</t>
  </si>
  <si>
    <t>Alguno (%)</t>
  </si>
  <si>
    <t>Infarto Agudo de Miocardio con elevación del ST episodio de atención inicial (SCACEST) (Ingresos Urgentes)</t>
  </si>
  <si>
    <t>Infarto Agudo de Miocardio con elevación del ST episodio de atención inicial (SCACEST)</t>
  </si>
  <si>
    <t>Índice SCACEST</t>
  </si>
  <si>
    <t>Ing. Programado (%)</t>
  </si>
  <si>
    <t>Card. Isq. Crón.  (%)</t>
  </si>
  <si>
    <t>SCACEST (%)</t>
  </si>
  <si>
    <t>SCASEST (%)</t>
  </si>
  <si>
    <t>IAM subendocardico (SCASEST) (%)</t>
  </si>
  <si>
    <t>Otras formas agudas/subagudas de C.I.  (%)</t>
  </si>
  <si>
    <t>Angor (%)</t>
  </si>
  <si>
    <t>Aterosclerosis coronaria (%)</t>
  </si>
  <si>
    <t>Resto (IAM episodio atención no inicial y otros) (%)</t>
  </si>
  <si>
    <t>Tabla general de Cardiopatía isquémica</t>
  </si>
  <si>
    <t>Murcia-Oeste</t>
  </si>
  <si>
    <t>Cartagena</t>
  </si>
  <si>
    <t>Área de Salud de</t>
  </si>
  <si>
    <t>Noroeste</t>
  </si>
  <si>
    <t>Lorca</t>
  </si>
  <si>
    <t>Altiplano</t>
  </si>
  <si>
    <t>Vega Media del Segura</t>
  </si>
  <si>
    <t>Murcia-Este</t>
  </si>
  <si>
    <t>Vega Alta del Segura</t>
  </si>
  <si>
    <t>Mar-Menor</t>
  </si>
  <si>
    <t>REGIÓN</t>
  </si>
  <si>
    <t>Distribución por tipo de diagnóstico y Área de Salud de residencia</t>
  </si>
  <si>
    <t>Número de episodios completos</t>
  </si>
  <si>
    <t>Número de altas AH</t>
  </si>
  <si>
    <t>Número de asistencias ambulatorias</t>
  </si>
  <si>
    <t>mortalidad episodios con ACTP (%)</t>
  </si>
  <si>
    <t>mortalidad episodios con Bypass (%)</t>
  </si>
  <si>
    <t>Tasa (personas nuevas)</t>
  </si>
  <si>
    <t xml:space="preserve">Altas relacionadas con C.I. y mención de obstrucción/problemas de Stent/Bypass </t>
  </si>
  <si>
    <t>Sin datos Área de Salud de residencia</t>
  </si>
  <si>
    <t>Cardiopatía Isquémica. Indicadores a partir del CMBD. Región de Murcia, 2002-2012.</t>
  </si>
  <si>
    <t>Cardiopatía Isquémica: Total. Tasas (100.000 habs) por Área de Salud. Región de Murcia, 2005-2012.</t>
  </si>
  <si>
    <t>Cardiopatía Isquémica: SCACEST. Tasas (100.000 habs) por Área de Salud. Región de Murcia, 2005-2012.</t>
  </si>
  <si>
    <t>Cardiopatía Isquémica: SCASEST. Tasas (100.000 habs) por Área de Salud. Región de Murcia, 2005-2012.</t>
  </si>
  <si>
    <t>Cardiopatía Isquémica: CIC. Tasas (100.000 habs) por Área de Salud. Región de Murcia, 2005-2012.</t>
  </si>
  <si>
    <t>Cardiopatía Isquémica: Programados. Tasas (100.000 habs) por Área de Salud. Región de Murcia, 2005-2012.</t>
  </si>
  <si>
    <t>MEDIA</t>
  </si>
  <si>
    <t>Razón de variación</t>
  </si>
  <si>
    <t>Razón atendidos/residentes</t>
  </si>
  <si>
    <t>Cardiopatía isquémica crónica (%)</t>
  </si>
  <si>
    <t>2010-2012</t>
  </si>
  <si>
    <t>Hombres</t>
  </si>
  <si>
    <t>Mujeres</t>
  </si>
  <si>
    <t>N.D.</t>
  </si>
  <si>
    <t>Razón Mujer/hombre</t>
  </si>
  <si>
    <t>Bruta</t>
  </si>
  <si>
    <r>
      <t xml:space="preserve">Por hospital responsable </t>
    </r>
    <r>
      <rPr>
        <b/>
        <vertAlign val="superscript"/>
        <sz val="11"/>
        <rFont val="Arial"/>
        <family val="0"/>
      </rPr>
      <t>(1)</t>
    </r>
  </si>
  <si>
    <t>SCASEST. Indicadores a partir del CMBD. Región de Murcia, 2002-2012.</t>
  </si>
  <si>
    <t>Cardiopatía Isquémica Crónica. Indicadores a partir del CMBD. Región de Murcia, 2002-2012.</t>
  </si>
  <si>
    <t>SCACEST. Indicadores a partir del CMBD. Región de Murcia, 2002-2012.</t>
  </si>
  <si>
    <t>Ingresos Programados. Indicadores a partir del CMBD. Región de Murcia, 2002-2012.</t>
  </si>
  <si>
    <t>SCACEST. Indicadores a partir del CMBD. Área de Salud Murcia-Oeste, 2002-2012.</t>
  </si>
  <si>
    <t>SCACEST. Indicadores a partir del CMBD. Área de Salud de Cartagena, 2002-2012.</t>
  </si>
  <si>
    <t>SCACEST. Indicadores a partir del CMBD. Área de Salud de Lorca, 2002-2012.</t>
  </si>
  <si>
    <t>SCACEST. Indicadores a partir del CMBD. Área de Salud del Noroeste, 2002-2012.</t>
  </si>
  <si>
    <t>SCACEST. Indicadores a partir del CMBD. Área de Salud del Altiplano, 2002-2012.</t>
  </si>
  <si>
    <t>SCACEST. Indicadores a partir del CMBD. Área de Salud Vega Media del Segura, 2002-2012.</t>
  </si>
  <si>
    <t>SCACEST. Indicadores a partir del CMBD. Área de Salud de Murcia-Este, 2002-2012.</t>
  </si>
  <si>
    <t>SCACEST. Indicadores a partir del CMBD. Área de Salud de Mar-Menor, 2002-2012.</t>
  </si>
  <si>
    <t>SCACEST. Indicadores a partir del CMBD. Área de Salud de la Vega Alta del Segura, 2002-2012.</t>
  </si>
  <si>
    <t>SCACEST. Indicadores a partir del CMBD. Hospital C. Virgen de la Arrixaca, 2002-2012.</t>
  </si>
  <si>
    <t>SCACEST. Indicadores a partir del CMBD. Complejo Hosp. de Cartagena, 2002-2012.</t>
  </si>
  <si>
    <t>SCACEST. Indicadores a partir del CMBD. Hospital Rafael Méndez, 2002-2012.</t>
  </si>
  <si>
    <t>SCACEST. Indicadores a partir del CMBD. Hospital Comarcal del Noroeste, 2002-2012.</t>
  </si>
  <si>
    <t>SCACEST. Indicadores a partir del CMBD. Hospital Virgen del Castillo, 2002-2012.</t>
  </si>
  <si>
    <t>SCACEST. Indicadores a partir del CMBD. Hospital JM Morales Meseguer, 2002-2012.</t>
  </si>
  <si>
    <t>SCACEST. Indicadores a partir del CMBD. Hospital Reina Sofía, 2002-2012.</t>
  </si>
  <si>
    <t>SCACEST. Indicadores a partir del CMBD. Hospital Los Arcos del Mar Menor, 2002-2012.</t>
  </si>
  <si>
    <t>SCACEST. Indicadores a partir del CMBD. H. de la Vega Lorenzo Guirao 2002-2012.</t>
  </si>
  <si>
    <t>SCACEST. Indicadores a partir del CMBD. Hospitales concertados, 2002-2012.</t>
  </si>
  <si>
    <t>0,38 (0,37 - 0,4)</t>
  </si>
  <si>
    <t>Estándar (ICI - ICS)</t>
  </si>
  <si>
    <t>1,1 (0,96 - 1,24)</t>
  </si>
  <si>
    <t>0,87 (0,83 - 0,91)</t>
  </si>
  <si>
    <t>0,76 (0,72 - 0,8)</t>
  </si>
  <si>
    <t>0,75 (0,71 - 0,79)</t>
  </si>
  <si>
    <t>1,24 (1,09 - 1,38)</t>
  </si>
  <si>
    <t>0,88 (0,84 - 0,92)</t>
  </si>
  <si>
    <t>0,48 (0,46 - 0,51)</t>
  </si>
  <si>
    <t>1,04 (0,82 - 1,26)</t>
  </si>
  <si>
    <t>0,89 (0,81 - 0,96)</t>
  </si>
  <si>
    <t>0,72 (0,64 - 0,8)</t>
  </si>
  <si>
    <t>1,19 (1 - 1,39)</t>
  </si>
  <si>
    <t>0,88 (0,82 - 0,95)</t>
  </si>
  <si>
    <t>0,4 (0,37 - 0,42)</t>
  </si>
  <si>
    <t>1,52 (0,88 - 2,15)</t>
  </si>
  <si>
    <t>0,85 (0,78 - 0,93)</t>
  </si>
  <si>
    <t>0,73 (0,64 - 0,81)</t>
  </si>
  <si>
    <t>1,1 (0,86 - 1,35)</t>
  </si>
  <si>
    <t>0,86 (0,79 - 0,93)</t>
  </si>
  <si>
    <t>0,33 (0,3 - 0,35)</t>
  </si>
  <si>
    <t>1,11 (0,9 - 1,32)</t>
  </si>
  <si>
    <t>0,89 (0,81 - 0,97)</t>
  </si>
  <si>
    <t>0,85 (0,77 - 0,93)</t>
  </si>
  <si>
    <t>0,84 (0,76 - 0,92)</t>
  </si>
  <si>
    <t>1,3 (0,93 - 1,67)</t>
  </si>
  <si>
    <t>0,9 (0,82 - 0,98)</t>
  </si>
  <si>
    <t>0,26 (0,23 - 0,28)</t>
  </si>
  <si>
    <t>1,15 (0,59 - 1,71)</t>
  </si>
  <si>
    <t>1 (0,89 - 1,11)</t>
  </si>
  <si>
    <t>0,95 (0,82 - 1,07)</t>
  </si>
  <si>
    <t>0,9 (0,79 - 1,02)</t>
  </si>
  <si>
    <t>1,53 (0,84 - 2,22)</t>
  </si>
  <si>
    <t>0,99 (0,88 - 1,09)</t>
  </si>
  <si>
    <t>Distribución por género</t>
  </si>
  <si>
    <t>Resultados globales SCASEST</t>
  </si>
  <si>
    <t>Resultados globales Cardiopatía Isquémica</t>
  </si>
  <si>
    <t>Resultados globales Cardiopatía Isquémica Crónica</t>
  </si>
  <si>
    <t>Resultados globales Ingresos programados</t>
  </si>
  <si>
    <t>Cardiopatía isquémica. Indicadores a partir del CMBD. Región de Murcia, 2002-2012.</t>
  </si>
  <si>
    <t>Enero, 2014</t>
  </si>
  <si>
    <t>Atención a la Cardiopatía Isquémica. Resultados regionales a partir del CMBD. 2010-2012. Informes sobre el Sistema Regional de Salud 1402. Murcia: Consejería Sanidad y Política Social; 2014</t>
  </si>
  <si>
    <r>
      <t xml:space="preserve">Asistido en hospital de referencia (%) </t>
    </r>
    <r>
      <rPr>
        <vertAlign val="superscript"/>
        <sz val="9"/>
        <rFont val="Arial"/>
        <family val="0"/>
      </rPr>
      <t>(3)</t>
    </r>
  </si>
  <si>
    <t>2010, primer año completo de aplicación del Programa de Atención a la Cardiopatía Isquémica. (1) Urgente, por patología del aparato circulatorio, en cualquier hospital. (2) Programados en Cardiología de hospitales de referencia (H. Arrixaca o C.H. Cartagena). (3) Han estado internados en hospitales referencia en algún momento. (4) En denominador se descuentan los fallecidos. Fuente: Registro del CMBD. Servicio de Planificación y Financiación Sanitaria. Consejería de Sanidad. Región de Murcia. Población: Padrón Municipal, Centro Regional de Estadística.</t>
  </si>
  <si>
    <r>
      <t xml:space="preserve">Reingresos a 30 días (%) </t>
    </r>
    <r>
      <rPr>
        <vertAlign val="superscript"/>
        <sz val="9"/>
        <rFont val="Arial"/>
        <family val="0"/>
      </rPr>
      <t xml:space="preserve">(1) (4) </t>
    </r>
  </si>
  <si>
    <r>
      <t xml:space="preserve">Reingresos Programados 60 días (%) </t>
    </r>
    <r>
      <rPr>
        <vertAlign val="superscript"/>
        <sz val="9"/>
        <rFont val="Arial"/>
        <family val="0"/>
      </rPr>
      <t>(2)  (4)</t>
    </r>
  </si>
  <si>
    <t>2010, primer año completo de aplicación del Programa de Atención a la Cardiopatía Isquémica. Las tasas de los años anteriores a 2005 no se pueden calcular por no disponer de las poblaciones por área de salud. (1) Urgente, por patología del aparato circulatorio, en cualquier hospital. (2) Programados en Cardiología de hospitales de referencia (H. Arrixaca o C.H. Cartagena). (3) Han estado internados en hospitales referencia en algún momento. (4) En denominador se descuentan los fallecidos. Fuente: Registro del CMBD. Servicio de Planificación y Financiación Sanitaria. Consejería de Sanidad. Región de Murcia. Población: Padrón Municipal, Centro Regional de Estadística.</t>
  </si>
  <si>
    <r>
      <t xml:space="preserve">Reingresos a 30 días (%) </t>
    </r>
    <r>
      <rPr>
        <vertAlign val="superscript"/>
        <sz val="9"/>
        <rFont val="Arial"/>
        <family val="0"/>
      </rPr>
      <t xml:space="preserve">(1) (2) </t>
    </r>
  </si>
  <si>
    <t>2010, primer año completo de aplicación del Programa de Atención a la Cardiopatía Isquémica. Las tasas de los años anteriores a 2005 no se pueden calcular por no disponer de las poblaciones por área de salud. (1) Urgente, por patología del aparato circulatorio, en cualquier hospital. (2) En denominador se descuentan los fallecidos.  (3) Han estado internados en hospitales referencia en algún momento.  Fuente: Registro del CMBD. Servicio de Planificación y Financiación Sanitaria. Consejería de Sanidad. Región de Murcia. Población: Padrón Municipal, Centro Regional de Estadística.</t>
  </si>
  <si>
    <t>Ingresos Programados. Indicadores a partir del CMBD. 
Región de Murcia, 2002-2012.</t>
  </si>
  <si>
    <t>Cardiopatía Isquémica Crónica. Indicadores a partir del CMBD. 
Región de Murcia, 2002-2012.</t>
  </si>
  <si>
    <t>Cardiopatía Isquémica. Indicadores a partir del CMBD. 
Región de Murcia, 2002-2012.</t>
  </si>
  <si>
    <t>IAM sin elevación del ST episodio de atención inicial y Síndrome Coronario Intermedio (SCASEST) (Ingresos Urgentes)</t>
  </si>
  <si>
    <t xml:space="preserve">  Stent no liberador farmacos (% sobre stent)</t>
  </si>
  <si>
    <t xml:space="preserve">  Stent liberador farmacos  (% sobre stent)</t>
  </si>
  <si>
    <t>Resultados globales SCACEST</t>
  </si>
  <si>
    <r>
      <t xml:space="preserve">Tomando como fuente el Conjunto Mínimo Básico de Datos de asistencia especializada (CMBD), se elaboran indicadores asistenciales sobre la Cardiopatía Isquémica. En este archivo se incluyen todos los indicadores elaborados, que han servido como fuente para la elaboración de cuatro informes que pueden consultarse en http://www.murciasalud.es/pagina.php?id=154065&amp;idsec=1084.  </t>
    </r>
    <r>
      <rPr>
        <b/>
        <sz val="8"/>
        <rFont val="Arial"/>
        <family val="2"/>
      </rPr>
      <t xml:space="preserve">
Notas Metodológicas:</t>
    </r>
    <r>
      <rPr>
        <sz val="8"/>
        <rFont val="Arial"/>
        <family val="2"/>
      </rPr>
      <t xml:space="preserve"> Fuente de la Información: CMBD, Región de Murcia. Definición de caso: Episodios de asistencia hospitalaria con internamiento en personas residentes en la Región de Murcia, financiados por el Servicio Murciano de Salud con diagnóstico principal de cardiopatía isquémica (Códigos CIE-9 410-4). Se excluye la media/larga estancia en hospitales concertados (&gt; de 90 días). Identificados por el CIP, los episodios con continuidad asistencial entre hospitales (traslados) se agrupan en uno solo y se incorpora la información de la hemodinamica ambulatoria. Indicadores elaborados por área de salud de residencia del paciente. Tasas en función de la población publicada por el CREM. Las variaciones en los datos sobre informes precedentes se deben al mantenimiento y actualización el CMBD. Para definición y alcance de las variables estudiadas ver apartado de métodos en: 
</t>
    </r>
  </si>
</sst>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000"/>
    <numFmt numFmtId="173" formatCode="0.000000"/>
    <numFmt numFmtId="174" formatCode="0.00000"/>
    <numFmt numFmtId="175" formatCode="0.0000"/>
    <numFmt numFmtId="176" formatCode="0.000"/>
    <numFmt numFmtId="177" formatCode="0.0"/>
    <numFmt numFmtId="178" formatCode="0.00000000"/>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0\ &quot;pta&quot;;\-#,##0\ &quot;pta&quot;"/>
    <numFmt numFmtId="184" formatCode="#,##0\ &quot;pta&quot;;[Red]\-#,##0\ &quot;pta&quot;"/>
    <numFmt numFmtId="185" formatCode="#,##0.00\ &quot;pta&quot;;\-#,##0.00\ &quot;pta&quot;"/>
    <numFmt numFmtId="186" formatCode="#,##0.00\ &quot;pta&quot;;[Red]\-#,##0.00\ &quot;pta&quot;"/>
    <numFmt numFmtId="187" formatCode="_-* #,##0\ &quot;pta&quot;_-;\-* #,##0\ &quot;pta&quot;_-;_-* &quot;-&quot;\ &quot;pta&quot;_-;_-@_-"/>
    <numFmt numFmtId="188" formatCode="_-* #,##0\ _p_t_a_-;\-* #,##0\ _p_t_a_-;_-* &quot;-&quot;\ _p_t_a_-;_-@_-"/>
    <numFmt numFmtId="189" formatCode="_-* #,##0.00\ &quot;pta&quot;_-;\-* #,##0.00\ &quot;pta&quot;_-;_-* &quot;-&quot;??\ &quot;pta&quot;_-;_-@_-"/>
    <numFmt numFmtId="190" formatCode="_-* #,##0.00\ _p_t_a_-;\-* #,##0.00\ _p_t_a_-;_-* &quot;-&quot;??\ _p_t_a_-;_-@_-"/>
    <numFmt numFmtId="191" formatCode="[$-C0A]dddd\,\ dd&quot; de &quot;mmmm&quot; de &quot;yyyy"/>
    <numFmt numFmtId="192" formatCode="dd\-mm\-yy;@"/>
    <numFmt numFmtId="193" formatCode="#,##0.0"/>
    <numFmt numFmtId="194" formatCode="[$-1010C0A]#,##0"/>
    <numFmt numFmtId="195" formatCode="#,##0.000"/>
    <numFmt numFmtId="196" formatCode="_(* #,##0.00_);_(* \(#,##0.00\);_(* &quot;-&quot;??_);_(@_)"/>
    <numFmt numFmtId="197" formatCode="_(* #,##0_);_(* \(#,##0\);_(* &quot;-&quot;_);_(@_)"/>
    <numFmt numFmtId="198" formatCode="_(&quot;$&quot;* #,##0.00_);_(&quot;$&quot;* \(#,##0.00\);_(&quot;$&quot;* &quot;-&quot;??_);_(@_)"/>
    <numFmt numFmtId="199" formatCode="_(&quot;$&quot;* #,##0_);_(&quot;$&quot;* \(#,##0\);_(&quot;$&quot;* &quot;-&quot;_);_(@_)"/>
    <numFmt numFmtId="200" formatCode="###0"/>
    <numFmt numFmtId="201" formatCode="####.00"/>
    <numFmt numFmtId="202" formatCode="####.000"/>
    <numFmt numFmtId="203" formatCode="####.0"/>
    <numFmt numFmtId="204" formatCode="###0.0"/>
  </numFmts>
  <fonts count="40">
    <font>
      <sz val="10"/>
      <name val="Arial"/>
      <family val="0"/>
    </font>
    <font>
      <sz val="8"/>
      <name val="Arial"/>
      <family val="0"/>
    </font>
    <font>
      <u val="single"/>
      <sz val="10"/>
      <color indexed="12"/>
      <name val="Arial"/>
      <family val="0"/>
    </font>
    <font>
      <u val="single"/>
      <sz val="10"/>
      <color indexed="36"/>
      <name val="Arial"/>
      <family val="0"/>
    </font>
    <font>
      <b/>
      <sz val="11"/>
      <name val="Arial"/>
      <family val="2"/>
    </font>
    <font>
      <sz val="9"/>
      <name val="Arial"/>
      <family val="0"/>
    </font>
    <font>
      <b/>
      <sz val="6"/>
      <name val="Arial"/>
      <family val="2"/>
    </font>
    <font>
      <b/>
      <sz val="16"/>
      <name val="Arial"/>
      <family val="2"/>
    </font>
    <font>
      <sz val="10"/>
      <color indexed="10"/>
      <name val="Arial"/>
      <family val="0"/>
    </font>
    <font>
      <b/>
      <u val="single"/>
      <sz val="12"/>
      <color indexed="12"/>
      <name val="Arial"/>
      <family val="2"/>
    </font>
    <font>
      <vertAlign val="superscript"/>
      <sz val="9"/>
      <name val="Arial"/>
      <family val="0"/>
    </font>
    <font>
      <b/>
      <sz val="14"/>
      <name val="Arial"/>
      <family val="0"/>
    </font>
    <font>
      <u val="single"/>
      <sz val="10"/>
      <name val="Arial"/>
      <family val="0"/>
    </font>
    <font>
      <sz val="11"/>
      <name val="Arial"/>
      <family val="0"/>
    </font>
    <font>
      <b/>
      <sz val="8"/>
      <name val="Arial"/>
      <family val="2"/>
    </font>
    <font>
      <b/>
      <sz val="10"/>
      <color indexed="10"/>
      <name val="Arial"/>
      <family val="2"/>
    </font>
    <font>
      <b/>
      <sz val="11"/>
      <color indexed="10"/>
      <name val="Arial"/>
      <family val="0"/>
    </font>
    <font>
      <b/>
      <u val="single"/>
      <sz val="12"/>
      <color indexed="10"/>
      <name val="Arial"/>
      <family val="0"/>
    </font>
    <font>
      <sz val="12"/>
      <color indexed="10"/>
      <name val="Arial"/>
      <family val="0"/>
    </font>
    <font>
      <sz val="11"/>
      <color indexed="10"/>
      <name val="Arial"/>
      <family val="0"/>
    </font>
    <font>
      <b/>
      <sz val="14"/>
      <color indexed="10"/>
      <name val="Arial"/>
      <family val="0"/>
    </font>
    <font>
      <sz val="9"/>
      <color indexed="10"/>
      <name val="Arial"/>
      <family val="0"/>
    </font>
    <font>
      <sz val="8"/>
      <color indexed="10"/>
      <name val="Arial"/>
      <family val="0"/>
    </font>
    <font>
      <strike/>
      <sz val="11"/>
      <color indexed="10"/>
      <name val="Arial"/>
      <family val="0"/>
    </font>
    <font>
      <i/>
      <sz val="9"/>
      <name val="Arial"/>
      <family val="0"/>
    </font>
    <font>
      <b/>
      <u val="single"/>
      <sz val="11"/>
      <color indexed="12"/>
      <name val="Arial"/>
      <family val="2"/>
    </font>
    <font>
      <b/>
      <sz val="9"/>
      <color indexed="8"/>
      <name val="Arial Bold"/>
      <family val="0"/>
    </font>
    <font>
      <b/>
      <sz val="10"/>
      <name val="Arial"/>
      <family val="2"/>
    </font>
    <font>
      <b/>
      <sz val="9"/>
      <name val="Arial"/>
      <family val="2"/>
    </font>
    <font>
      <sz val="1.5"/>
      <name val="Arial"/>
      <family val="0"/>
    </font>
    <font>
      <b/>
      <u val="single"/>
      <sz val="10"/>
      <color indexed="12"/>
      <name val="Arial"/>
      <family val="2"/>
    </font>
    <font>
      <b/>
      <sz val="12"/>
      <name val="Arial"/>
      <family val="2"/>
    </font>
    <font>
      <b/>
      <vertAlign val="superscript"/>
      <sz val="11"/>
      <name val="Arial"/>
      <family val="0"/>
    </font>
    <font>
      <b/>
      <u val="single"/>
      <sz val="12"/>
      <name val="Arial"/>
      <family val="0"/>
    </font>
    <font>
      <b/>
      <u val="single"/>
      <sz val="11"/>
      <name val="Arial"/>
      <family val="0"/>
    </font>
    <font>
      <sz val="10"/>
      <color indexed="12"/>
      <name val="Arial"/>
      <family val="0"/>
    </font>
    <font>
      <b/>
      <sz val="8"/>
      <color indexed="12"/>
      <name val="Arial"/>
      <family val="0"/>
    </font>
    <font>
      <b/>
      <sz val="11"/>
      <color indexed="12"/>
      <name val="Arial"/>
      <family val="0"/>
    </font>
    <font>
      <sz val="7"/>
      <name val="Arial"/>
      <family val="0"/>
    </font>
    <font>
      <sz val="10"/>
      <name val="Times New Roman"/>
      <family val="1"/>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0">
    <xf numFmtId="0" fontId="0" fillId="0" borderId="0" xfId="0" applyAlignment="1">
      <alignment/>
    </xf>
    <xf numFmtId="0" fontId="0" fillId="0" borderId="0" xfId="0" applyFill="1" applyBorder="1" applyAlignment="1">
      <alignment/>
    </xf>
    <xf numFmtId="0" fontId="0" fillId="2" borderId="0" xfId="0" applyFill="1" applyBorder="1" applyAlignment="1">
      <alignment/>
    </xf>
    <xf numFmtId="194" fontId="0" fillId="2" borderId="0" xfId="0" applyNumberFormat="1" applyFill="1" applyBorder="1" applyAlignment="1">
      <alignment/>
    </xf>
    <xf numFmtId="0" fontId="0" fillId="2" borderId="0" xfId="0" applyFill="1" applyAlignment="1">
      <alignment/>
    </xf>
    <xf numFmtId="0" fontId="4" fillId="2" borderId="0" xfId="0" applyFont="1" applyFill="1" applyBorder="1" applyAlignment="1">
      <alignment horizontal="center"/>
    </xf>
    <xf numFmtId="0" fontId="5" fillId="0" borderId="0" xfId="0" applyFont="1" applyFill="1" applyBorder="1" applyAlignment="1">
      <alignment horizontal="left"/>
    </xf>
    <xf numFmtId="0" fontId="5" fillId="0" borderId="1" xfId="0" applyFont="1" applyFill="1" applyBorder="1" applyAlignment="1">
      <alignment horizontal="left"/>
    </xf>
    <xf numFmtId="0" fontId="5" fillId="0" borderId="2" xfId="0" applyFont="1" applyFill="1" applyBorder="1" applyAlignment="1">
      <alignment horizontal="left"/>
    </xf>
    <xf numFmtId="0" fontId="6" fillId="0" borderId="0"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xf>
    <xf numFmtId="0" fontId="9" fillId="2" borderId="0" xfId="15" applyFont="1" applyFill="1" applyBorder="1" applyAlignment="1">
      <alignment horizontal="left" indent="1"/>
    </xf>
    <xf numFmtId="0" fontId="7" fillId="2" borderId="0" xfId="0" applyFont="1" applyFill="1" applyBorder="1" applyAlignment="1">
      <alignment vertical="top"/>
    </xf>
    <xf numFmtId="0" fontId="5" fillId="0" borderId="0" xfId="0" applyFont="1" applyAlignment="1">
      <alignment/>
    </xf>
    <xf numFmtId="0" fontId="5" fillId="2" borderId="0" xfId="0" applyFont="1" applyFill="1" applyBorder="1" applyAlignment="1">
      <alignment/>
    </xf>
    <xf numFmtId="0" fontId="5" fillId="2" borderId="2" xfId="0" applyFont="1" applyFill="1" applyBorder="1" applyAlignment="1">
      <alignment/>
    </xf>
    <xf numFmtId="0" fontId="5" fillId="2" borderId="1" xfId="0" applyFont="1" applyFill="1" applyBorder="1" applyAlignment="1">
      <alignment/>
    </xf>
    <xf numFmtId="0" fontId="0" fillId="2" borderId="0" xfId="0" applyFont="1" applyFill="1" applyBorder="1" applyAlignment="1">
      <alignment/>
    </xf>
    <xf numFmtId="0" fontId="12" fillId="0" borderId="0" xfId="15" applyFont="1" applyFill="1" applyBorder="1" applyAlignment="1">
      <alignment/>
    </xf>
    <xf numFmtId="0" fontId="4" fillId="2" borderId="0" xfId="0" applyFont="1" applyFill="1" applyBorder="1" applyAlignment="1">
      <alignment horizontal="center"/>
    </xf>
    <xf numFmtId="0" fontId="0" fillId="0"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0" fontId="0" fillId="0" borderId="1" xfId="0" applyFont="1" applyFill="1" applyBorder="1" applyAlignment="1">
      <alignment/>
    </xf>
    <xf numFmtId="0" fontId="11" fillId="2" borderId="1" xfId="0" applyFont="1" applyFill="1" applyBorder="1" applyAlignment="1">
      <alignment vertical="top"/>
    </xf>
    <xf numFmtId="0" fontId="11" fillId="2" borderId="2" xfId="0" applyFont="1" applyFill="1" applyBorder="1" applyAlignment="1">
      <alignment vertical="top"/>
    </xf>
    <xf numFmtId="3" fontId="0" fillId="0" borderId="2" xfId="0" applyNumberFormat="1" applyFont="1" applyFill="1" applyBorder="1" applyAlignment="1">
      <alignment/>
    </xf>
    <xf numFmtId="3" fontId="0" fillId="0" borderId="2" xfId="0" applyNumberFormat="1" applyFont="1" applyBorder="1" applyAlignment="1">
      <alignment/>
    </xf>
    <xf numFmtId="177" fontId="0" fillId="0" borderId="0" xfId="0" applyNumberFormat="1" applyFont="1" applyFill="1" applyBorder="1" applyAlignment="1">
      <alignment/>
    </xf>
    <xf numFmtId="177" fontId="0" fillId="0" borderId="0" xfId="0" applyNumberFormat="1" applyFont="1" applyBorder="1" applyAlignment="1">
      <alignment/>
    </xf>
    <xf numFmtId="2" fontId="0" fillId="0" borderId="0" xfId="0" applyNumberFormat="1" applyFont="1" applyFill="1" applyBorder="1" applyAlignment="1">
      <alignment/>
    </xf>
    <xf numFmtId="2" fontId="0" fillId="0" borderId="0" xfId="0" applyNumberFormat="1" applyFont="1" applyBorder="1" applyAlignment="1">
      <alignment/>
    </xf>
    <xf numFmtId="0" fontId="0" fillId="2" borderId="1" xfId="0" applyFont="1" applyFill="1" applyBorder="1" applyAlignment="1">
      <alignment/>
    </xf>
    <xf numFmtId="177" fontId="0" fillId="0" borderId="1" xfId="0" applyNumberFormat="1" applyFont="1" applyFill="1" applyBorder="1" applyAlignment="1">
      <alignment/>
    </xf>
    <xf numFmtId="177" fontId="0" fillId="0" borderId="1" xfId="0" applyNumberFormat="1" applyFont="1" applyBorder="1" applyAlignment="1">
      <alignment/>
    </xf>
    <xf numFmtId="0" fontId="0" fillId="2" borderId="2" xfId="0" applyFont="1" applyFill="1" applyBorder="1" applyAlignment="1">
      <alignment/>
    </xf>
    <xf numFmtId="177" fontId="0" fillId="0" borderId="2" xfId="0" applyNumberFormat="1" applyFont="1" applyFill="1" applyBorder="1" applyAlignment="1">
      <alignment/>
    </xf>
    <xf numFmtId="177" fontId="0" fillId="0" borderId="2" xfId="0" applyNumberFormat="1" applyFont="1" applyBorder="1" applyAlignment="1">
      <alignment/>
    </xf>
    <xf numFmtId="0" fontId="1" fillId="2" borderId="0" xfId="0" applyFont="1" applyFill="1" applyBorder="1" applyAlignment="1">
      <alignment/>
    </xf>
    <xf numFmtId="0" fontId="0" fillId="0" borderId="0" xfId="0" applyFont="1" applyFill="1" applyBorder="1" applyAlignment="1">
      <alignment/>
    </xf>
    <xf numFmtId="0" fontId="0" fillId="0" borderId="1" xfId="0" applyFont="1" applyFill="1" applyBorder="1" applyAlignment="1">
      <alignment/>
    </xf>
    <xf numFmtId="0" fontId="11" fillId="2" borderId="0" xfId="0" applyFont="1" applyFill="1" applyBorder="1" applyAlignment="1">
      <alignment vertical="top"/>
    </xf>
    <xf numFmtId="0" fontId="14" fillId="2" borderId="0" xfId="0" applyFont="1" applyFill="1" applyBorder="1" applyAlignment="1">
      <alignment vertical="top"/>
    </xf>
    <xf numFmtId="0" fontId="8" fillId="2" borderId="0" xfId="0" applyFont="1" applyFill="1" applyBorder="1" applyAlignment="1">
      <alignment/>
    </xf>
    <xf numFmtId="0" fontId="8" fillId="2" borderId="0" xfId="0" applyFont="1" applyFill="1" applyAlignment="1">
      <alignment/>
    </xf>
    <xf numFmtId="194" fontId="8" fillId="2" borderId="0" xfId="0" applyNumberFormat="1" applyFont="1" applyFill="1" applyBorder="1" applyAlignment="1">
      <alignment/>
    </xf>
    <xf numFmtId="0" fontId="16" fillId="2" borderId="0" xfId="0" applyFont="1" applyFill="1" applyBorder="1" applyAlignment="1">
      <alignment horizontal="center"/>
    </xf>
    <xf numFmtId="0" fontId="17" fillId="2" borderId="0" xfId="15" applyFont="1" applyFill="1" applyBorder="1" applyAlignment="1">
      <alignment horizontal="center"/>
    </xf>
    <xf numFmtId="0" fontId="18" fillId="2" borderId="0" xfId="0" applyFont="1" applyFill="1" applyBorder="1" applyAlignment="1">
      <alignment/>
    </xf>
    <xf numFmtId="0" fontId="8" fillId="0" borderId="0" xfId="0" applyFont="1" applyFill="1" applyBorder="1" applyAlignment="1">
      <alignment/>
    </xf>
    <xf numFmtId="0" fontId="20" fillId="2" borderId="2" xfId="0" applyFont="1" applyFill="1" applyBorder="1" applyAlignment="1">
      <alignment vertical="top"/>
    </xf>
    <xf numFmtId="0" fontId="21" fillId="0" borderId="0" xfId="0" applyFont="1" applyFill="1" applyBorder="1" applyAlignment="1">
      <alignment horizontal="left"/>
    </xf>
    <xf numFmtId="177" fontId="8" fillId="0" borderId="0" xfId="0" applyNumberFormat="1" applyFont="1" applyFill="1" applyBorder="1" applyAlignment="1">
      <alignment/>
    </xf>
    <xf numFmtId="0" fontId="8" fillId="2" borderId="1" xfId="0" applyFont="1" applyFill="1" applyBorder="1" applyAlignment="1">
      <alignment/>
    </xf>
    <xf numFmtId="0" fontId="8" fillId="0" borderId="0" xfId="0" applyFont="1" applyFill="1" applyAlignment="1">
      <alignment/>
    </xf>
    <xf numFmtId="0" fontId="16" fillId="0" borderId="0" xfId="0" applyFont="1" applyFill="1" applyBorder="1" applyAlignment="1">
      <alignment horizontal="center"/>
    </xf>
    <xf numFmtId="0" fontId="20" fillId="2" borderId="0" xfId="0" applyFont="1" applyFill="1" applyBorder="1" applyAlignment="1">
      <alignment vertical="top"/>
    </xf>
    <xf numFmtId="0" fontId="22" fillId="2" borderId="0" xfId="0" applyFont="1" applyFill="1" applyBorder="1" applyAlignment="1">
      <alignment/>
    </xf>
    <xf numFmtId="0" fontId="15" fillId="0" borderId="0"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xf>
    <xf numFmtId="177" fontId="0" fillId="0" borderId="0" xfId="0" applyNumberFormat="1" applyFont="1" applyFill="1" applyBorder="1" applyAlignment="1">
      <alignment/>
    </xf>
    <xf numFmtId="0" fontId="5" fillId="2" borderId="3" xfId="0" applyFont="1" applyFill="1" applyBorder="1" applyAlignment="1">
      <alignment/>
    </xf>
    <xf numFmtId="0" fontId="0" fillId="2" borderId="3" xfId="0" applyFont="1" applyFill="1" applyBorder="1" applyAlignment="1">
      <alignment/>
    </xf>
    <xf numFmtId="177" fontId="0" fillId="0" borderId="3" xfId="0" applyNumberFormat="1" applyFont="1" applyFill="1" applyBorder="1" applyAlignment="1">
      <alignment/>
    </xf>
    <xf numFmtId="0" fontId="0" fillId="2" borderId="0" xfId="0" applyFill="1" applyAlignment="1">
      <alignment horizontal="left"/>
    </xf>
    <xf numFmtId="0" fontId="0" fillId="0" borderId="1" xfId="0" applyFont="1" applyFill="1" applyBorder="1" applyAlignment="1">
      <alignment/>
    </xf>
    <xf numFmtId="0" fontId="24" fillId="0" borderId="0" xfId="0" applyFont="1" applyFill="1" applyBorder="1" applyAlignment="1">
      <alignment horizontal="left"/>
    </xf>
    <xf numFmtId="3" fontId="0" fillId="0" borderId="0" xfId="0" applyNumberFormat="1" applyFont="1" applyFill="1" applyBorder="1" applyAlignment="1">
      <alignment/>
    </xf>
    <xf numFmtId="3" fontId="0" fillId="0" borderId="0" xfId="0" applyNumberFormat="1" applyFont="1" applyBorder="1" applyAlignment="1">
      <alignment/>
    </xf>
    <xf numFmtId="177" fontId="0" fillId="0" borderId="0" xfId="0" applyNumberFormat="1" applyFont="1" applyBorder="1" applyAlignment="1" quotePrefix="1">
      <alignment horizontal="right"/>
    </xf>
    <xf numFmtId="177" fontId="0" fillId="0" borderId="3" xfId="0" applyNumberFormat="1" applyFont="1" applyBorder="1" applyAlignment="1">
      <alignment/>
    </xf>
    <xf numFmtId="0" fontId="24" fillId="0" borderId="0" xfId="0" applyFont="1" applyFill="1" applyBorder="1" applyAlignment="1">
      <alignment horizontal="left" indent="1"/>
    </xf>
    <xf numFmtId="0" fontId="17" fillId="2" borderId="0" xfId="15" applyFont="1" applyFill="1" applyBorder="1" applyAlignment="1">
      <alignment horizontal="left" indent="12"/>
    </xf>
    <xf numFmtId="0" fontId="9" fillId="2" borderId="0" xfId="15" applyFont="1" applyFill="1" applyBorder="1" applyAlignment="1">
      <alignment horizontal="left" indent="12"/>
    </xf>
    <xf numFmtId="0" fontId="0" fillId="0" borderId="1" xfId="0" applyFont="1" applyFill="1" applyBorder="1" applyAlignment="1">
      <alignment horizontal="center"/>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xf>
    <xf numFmtId="177" fontId="8" fillId="2" borderId="0" xfId="0" applyNumberFormat="1" applyFont="1" applyFill="1" applyAlignment="1">
      <alignment/>
    </xf>
    <xf numFmtId="2" fontId="0" fillId="0" borderId="1" xfId="0" applyNumberFormat="1" applyFont="1" applyFill="1" applyBorder="1" applyAlignment="1">
      <alignment/>
    </xf>
    <xf numFmtId="2" fontId="0" fillId="0" borderId="1" xfId="0" applyNumberFormat="1" applyFont="1" applyBorder="1" applyAlignment="1">
      <alignment/>
    </xf>
    <xf numFmtId="193" fontId="0" fillId="0" borderId="0" xfId="0" applyNumberFormat="1" applyFont="1" applyFill="1" applyBorder="1" applyAlignment="1">
      <alignment/>
    </xf>
    <xf numFmtId="193" fontId="0" fillId="0" borderId="0" xfId="0" applyNumberFormat="1" applyFont="1" applyBorder="1" applyAlignment="1">
      <alignment/>
    </xf>
    <xf numFmtId="0" fontId="0" fillId="0" borderId="1" xfId="0" applyFont="1" applyFill="1" applyBorder="1" applyAlignment="1">
      <alignment horizontal="center"/>
    </xf>
    <xf numFmtId="3" fontId="0" fillId="0" borderId="2" xfId="0" applyNumberFormat="1" applyFont="1" applyFill="1" applyBorder="1" applyAlignment="1">
      <alignment/>
    </xf>
    <xf numFmtId="3" fontId="0" fillId="0" borderId="2" xfId="0" applyNumberFormat="1" applyFont="1" applyBorder="1" applyAlignment="1">
      <alignment/>
    </xf>
    <xf numFmtId="177" fontId="0" fillId="0" borderId="0" xfId="0" applyNumberFormat="1" applyAlignment="1">
      <alignment/>
    </xf>
    <xf numFmtId="4" fontId="0" fillId="0" borderId="0" xfId="0" applyNumberFormat="1" applyFont="1" applyFill="1" applyBorder="1" applyAlignment="1">
      <alignment/>
    </xf>
    <xf numFmtId="4" fontId="0" fillId="0" borderId="0" xfId="0" applyNumberFormat="1" applyFont="1" applyBorder="1" applyAlignment="1">
      <alignment/>
    </xf>
    <xf numFmtId="177" fontId="0" fillId="2" borderId="1" xfId="0" applyNumberFormat="1" applyFont="1" applyFill="1" applyBorder="1" applyAlignment="1">
      <alignment/>
    </xf>
    <xf numFmtId="177" fontId="0" fillId="2" borderId="0" xfId="0" applyNumberFormat="1" applyFont="1" applyFill="1" applyAlignment="1">
      <alignment/>
    </xf>
    <xf numFmtId="0" fontId="24" fillId="0" borderId="0" xfId="0" applyFont="1" applyFill="1" applyBorder="1" applyAlignment="1">
      <alignment horizontal="left" indent="3"/>
    </xf>
    <xf numFmtId="0" fontId="0" fillId="0" borderId="0" xfId="0" applyFont="1" applyFill="1" applyBorder="1" applyAlignment="1">
      <alignment horizontal="center"/>
    </xf>
    <xf numFmtId="177" fontId="0" fillId="0" borderId="2" xfId="0" applyNumberFormat="1" applyFont="1" applyFill="1" applyBorder="1" applyAlignment="1">
      <alignment/>
    </xf>
    <xf numFmtId="0" fontId="0" fillId="2" borderId="0" xfId="0" applyFont="1" applyFill="1" applyAlignment="1">
      <alignment/>
    </xf>
    <xf numFmtId="0" fontId="0" fillId="0" borderId="1" xfId="0" applyFont="1" applyFill="1" applyBorder="1" applyAlignment="1">
      <alignment/>
    </xf>
    <xf numFmtId="0" fontId="0" fillId="0" borderId="2" xfId="0" applyFont="1" applyFill="1" applyBorder="1" applyAlignment="1">
      <alignment/>
    </xf>
    <xf numFmtId="0" fontId="27" fillId="0" borderId="2" xfId="0" applyFont="1" applyFill="1" applyBorder="1" applyAlignment="1">
      <alignment/>
    </xf>
    <xf numFmtId="0" fontId="28" fillId="0" borderId="2" xfId="0" applyFont="1" applyFill="1" applyBorder="1" applyAlignment="1">
      <alignment/>
    </xf>
    <xf numFmtId="0" fontId="0" fillId="2" borderId="1" xfId="0" applyFont="1" applyFill="1" applyBorder="1" applyAlignment="1">
      <alignment/>
    </xf>
    <xf numFmtId="0" fontId="0" fillId="2" borderId="0" xfId="0"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177" fontId="0" fillId="2" borderId="0" xfId="0" applyNumberFormat="1" applyFont="1" applyFill="1" applyBorder="1" applyAlignment="1">
      <alignment/>
    </xf>
    <xf numFmtId="204" fontId="0" fillId="0" borderId="0" xfId="0" applyNumberFormat="1" applyFont="1" applyBorder="1" applyAlignment="1">
      <alignment horizontal="right" vertical="top"/>
    </xf>
    <xf numFmtId="0" fontId="0" fillId="2" borderId="1" xfId="0" applyFont="1" applyFill="1" applyBorder="1" applyAlignment="1">
      <alignment/>
    </xf>
    <xf numFmtId="3" fontId="0" fillId="0" borderId="1" xfId="0" applyNumberFormat="1" applyFont="1" applyFill="1" applyBorder="1" applyAlignment="1">
      <alignment/>
    </xf>
    <xf numFmtId="177" fontId="0" fillId="2" borderId="1" xfId="0" applyNumberFormat="1" applyFont="1" applyFill="1" applyBorder="1" applyAlignment="1">
      <alignment/>
    </xf>
    <xf numFmtId="0" fontId="26" fillId="0" borderId="0" xfId="0" applyFont="1" applyBorder="1" applyAlignment="1">
      <alignment vertical="center" wrapText="1"/>
    </xf>
    <xf numFmtId="0" fontId="0" fillId="0" borderId="0" xfId="0" applyFont="1" applyBorder="1" applyAlignment="1">
      <alignment vertical="center"/>
    </xf>
    <xf numFmtId="0" fontId="0" fillId="0" borderId="0" xfId="0" applyBorder="1" applyAlignment="1">
      <alignment/>
    </xf>
    <xf numFmtId="0" fontId="27" fillId="2" borderId="0" xfId="0" applyFont="1" applyFill="1" applyAlignment="1">
      <alignment/>
    </xf>
    <xf numFmtId="0" fontId="15" fillId="2" borderId="0" xfId="0" applyFont="1" applyFill="1" applyBorder="1" applyAlignment="1">
      <alignment/>
    </xf>
    <xf numFmtId="0" fontId="30" fillId="0" borderId="0" xfId="15" applyFont="1" applyFill="1" applyBorder="1" applyAlignment="1">
      <alignment/>
    </xf>
    <xf numFmtId="0" fontId="5" fillId="2" borderId="0" xfId="0" applyFont="1" applyFill="1" applyBorder="1" applyAlignment="1">
      <alignment/>
    </xf>
    <xf numFmtId="177" fontId="0" fillId="0" borderId="0" xfId="0" applyNumberFormat="1" applyFont="1" applyFill="1" applyBorder="1" applyAlignment="1">
      <alignment horizontal="right"/>
    </xf>
    <xf numFmtId="0" fontId="0" fillId="0" borderId="0" xfId="0" applyFont="1" applyFill="1" applyBorder="1" applyAlignment="1">
      <alignment/>
    </xf>
    <xf numFmtId="0" fontId="28" fillId="0" borderId="0" xfId="0" applyFont="1" applyFill="1" applyBorder="1" applyAlignment="1">
      <alignment/>
    </xf>
    <xf numFmtId="0" fontId="0" fillId="0" borderId="0" xfId="0" applyFont="1" applyFill="1" applyBorder="1" applyAlignment="1">
      <alignment/>
    </xf>
    <xf numFmtId="0" fontId="0" fillId="0" borderId="1" xfId="0" applyFont="1" applyFill="1" applyBorder="1" applyAlignment="1">
      <alignment horizontal="left"/>
    </xf>
    <xf numFmtId="177" fontId="0" fillId="0" borderId="1" xfId="0" applyNumberFormat="1" applyBorder="1" applyAlignment="1">
      <alignment/>
    </xf>
    <xf numFmtId="2" fontId="0" fillId="2" borderId="0" xfId="0" applyNumberFormat="1" applyFont="1" applyFill="1" applyBorder="1" applyAlignment="1">
      <alignment/>
    </xf>
    <xf numFmtId="177" fontId="0" fillId="0" borderId="0" xfId="0" applyNumberFormat="1" applyBorder="1" applyAlignment="1">
      <alignment/>
    </xf>
    <xf numFmtId="194" fontId="0" fillId="2"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194" fontId="0" fillId="0" borderId="0" xfId="0" applyNumberFormat="1" applyFont="1" applyFill="1" applyBorder="1" applyAlignment="1">
      <alignment/>
    </xf>
    <xf numFmtId="193" fontId="0" fillId="0" borderId="0" xfId="0" applyNumberFormat="1" applyFont="1" applyFill="1" applyBorder="1" applyAlignment="1">
      <alignment/>
    </xf>
    <xf numFmtId="2" fontId="0" fillId="2" borderId="0" xfId="0" applyNumberFormat="1" applyFont="1" applyFill="1" applyAlignment="1">
      <alignment/>
    </xf>
    <xf numFmtId="2" fontId="0" fillId="0" borderId="0" xfId="0" applyNumberFormat="1" applyFont="1" applyFill="1" applyBorder="1" applyAlignment="1">
      <alignment/>
    </xf>
    <xf numFmtId="2" fontId="0" fillId="0" borderId="0" xfId="0" applyNumberFormat="1" applyFont="1" applyBorder="1" applyAlignment="1">
      <alignment/>
    </xf>
    <xf numFmtId="177" fontId="0" fillId="0" borderId="0" xfId="0" applyNumberFormat="1" applyFont="1" applyFill="1" applyBorder="1" applyAlignment="1">
      <alignment/>
    </xf>
    <xf numFmtId="177" fontId="0" fillId="0" borderId="0" xfId="0" applyNumberFormat="1" applyFont="1" applyBorder="1" applyAlignment="1">
      <alignment/>
    </xf>
    <xf numFmtId="177" fontId="0" fillId="0" borderId="1" xfId="0" applyNumberFormat="1" applyFont="1" applyFill="1" applyBorder="1" applyAlignment="1">
      <alignment/>
    </xf>
    <xf numFmtId="177" fontId="0" fillId="0" borderId="1" xfId="0" applyNumberFormat="1" applyFont="1" applyBorder="1" applyAlignment="1">
      <alignment/>
    </xf>
    <xf numFmtId="193" fontId="0" fillId="0" borderId="0" xfId="0" applyNumberFormat="1" applyFont="1" applyBorder="1" applyAlignment="1">
      <alignment/>
    </xf>
    <xf numFmtId="177" fontId="0" fillId="0" borderId="3" xfId="0" applyNumberFormat="1" applyFont="1" applyFill="1" applyBorder="1" applyAlignment="1">
      <alignment/>
    </xf>
    <xf numFmtId="177" fontId="0" fillId="0" borderId="3" xfId="0" applyNumberFormat="1" applyFont="1" applyBorder="1" applyAlignment="1">
      <alignment/>
    </xf>
    <xf numFmtId="177" fontId="0" fillId="0" borderId="2" xfId="0" applyNumberFormat="1" applyFont="1" applyBorder="1" applyAlignment="1">
      <alignment/>
    </xf>
    <xf numFmtId="4" fontId="0" fillId="0" borderId="0" xfId="0" applyNumberFormat="1" applyFont="1" applyFill="1" applyBorder="1" applyAlignment="1">
      <alignment/>
    </xf>
    <xf numFmtId="0" fontId="17" fillId="2" borderId="0" xfId="15" applyFont="1" applyFill="1" applyBorder="1" applyAlignment="1">
      <alignment vertical="center"/>
    </xf>
    <xf numFmtId="0" fontId="0" fillId="2" borderId="0" xfId="0" applyFont="1" applyFill="1" applyAlignment="1">
      <alignment horizontal="center"/>
    </xf>
    <xf numFmtId="0" fontId="31" fillId="2" borderId="0" xfId="15" applyFont="1" applyFill="1" applyBorder="1" applyAlignment="1">
      <alignment horizontal="left"/>
    </xf>
    <xf numFmtId="0" fontId="0" fillId="2" borderId="0" xfId="0" applyFont="1" applyFill="1" applyAlignment="1">
      <alignment/>
    </xf>
    <xf numFmtId="0" fontId="33" fillId="2" borderId="0" xfId="15" applyFont="1" applyFill="1" applyBorder="1" applyAlignment="1">
      <alignment horizontal="left" indent="1"/>
    </xf>
    <xf numFmtId="0" fontId="0" fillId="2" borderId="0" xfId="0" applyFont="1" applyFill="1" applyAlignment="1">
      <alignment/>
    </xf>
    <xf numFmtId="0" fontId="34" fillId="2" borderId="0" xfId="15" applyFont="1" applyFill="1" applyBorder="1" applyAlignment="1">
      <alignment/>
    </xf>
    <xf numFmtId="0" fontId="33" fillId="2" borderId="0" xfId="15" applyFont="1" applyFill="1" applyBorder="1" applyAlignment="1">
      <alignment vertical="center"/>
    </xf>
    <xf numFmtId="0" fontId="25" fillId="2" borderId="0" xfId="15" applyFont="1" applyFill="1" applyBorder="1" applyAlignment="1">
      <alignment horizontal="left" indent="3"/>
    </xf>
    <xf numFmtId="0" fontId="35" fillId="2" borderId="0" xfId="0" applyFont="1" applyFill="1" applyAlignment="1">
      <alignment/>
    </xf>
    <xf numFmtId="0" fontId="35" fillId="2" borderId="0" xfId="0" applyFont="1" applyFill="1" applyBorder="1" applyAlignment="1">
      <alignment/>
    </xf>
    <xf numFmtId="0" fontId="25" fillId="2" borderId="0" xfId="15" applyFont="1" applyFill="1" applyBorder="1" applyAlignment="1">
      <alignment horizontal="left"/>
    </xf>
    <xf numFmtId="0" fontId="36" fillId="2" borderId="0" xfId="0" applyFont="1" applyFill="1" applyBorder="1" applyAlignment="1">
      <alignment vertical="top"/>
    </xf>
    <xf numFmtId="0" fontId="37" fillId="0" borderId="0" xfId="15" applyFont="1" applyBorder="1" applyAlignment="1">
      <alignment horizontal="left"/>
    </xf>
    <xf numFmtId="0" fontId="2" fillId="0" borderId="0" xfId="15" applyFont="1" applyFill="1" applyBorder="1" applyAlignment="1">
      <alignment/>
    </xf>
    <xf numFmtId="0" fontId="0" fillId="2" borderId="3" xfId="0" applyFont="1" applyFill="1" applyBorder="1" applyAlignment="1">
      <alignment/>
    </xf>
    <xf numFmtId="177" fontId="0" fillId="0" borderId="0" xfId="0" applyNumberFormat="1" applyFont="1" applyFill="1" applyBorder="1" applyAlignment="1">
      <alignment/>
    </xf>
    <xf numFmtId="177" fontId="0" fillId="0" borderId="0" xfId="0" applyNumberFormat="1" applyFont="1" applyBorder="1" applyAlignment="1">
      <alignment/>
    </xf>
    <xf numFmtId="3" fontId="8" fillId="2" borderId="0" xfId="0" applyNumberFormat="1" applyFont="1" applyFill="1" applyBorder="1" applyAlignment="1">
      <alignment/>
    </xf>
    <xf numFmtId="0" fontId="0" fillId="0" borderId="0" xfId="0" applyAlignment="1">
      <alignment horizontal="center"/>
    </xf>
    <xf numFmtId="0" fontId="30" fillId="0" borderId="0" xfId="15" applyFont="1" applyFill="1" applyBorder="1" applyAlignment="1">
      <alignment horizontal="left"/>
    </xf>
    <xf numFmtId="0" fontId="8" fillId="2" borderId="0" xfId="0" applyFont="1" applyFill="1" applyAlignment="1">
      <alignment horizontal="center"/>
    </xf>
    <xf numFmtId="177" fontId="0" fillId="2" borderId="0" xfId="0" applyNumberFormat="1" applyFont="1" applyFill="1" applyAlignment="1">
      <alignment horizontal="center"/>
    </xf>
    <xf numFmtId="3" fontId="0" fillId="0" borderId="2" xfId="0" applyNumberFormat="1" applyFont="1" applyBorder="1" applyAlignment="1">
      <alignment horizontal="center"/>
    </xf>
    <xf numFmtId="3" fontId="0" fillId="0" borderId="0" xfId="0" applyNumberFormat="1" applyFont="1" applyBorder="1" applyAlignment="1">
      <alignment/>
    </xf>
    <xf numFmtId="3" fontId="0" fillId="0" borderId="0" xfId="0" applyNumberFormat="1" applyFont="1" applyBorder="1" applyAlignment="1">
      <alignment horizontal="center"/>
    </xf>
    <xf numFmtId="193" fontId="0" fillId="0" borderId="0" xfId="0" applyNumberFormat="1" applyFont="1" applyBorder="1" applyAlignment="1">
      <alignment horizontal="center"/>
    </xf>
    <xf numFmtId="0" fontId="0" fillId="2" borderId="1" xfId="0" applyFont="1" applyFill="1" applyBorder="1" applyAlignment="1">
      <alignment/>
    </xf>
    <xf numFmtId="2" fontId="0" fillId="0" borderId="1" xfId="0" applyNumberFormat="1" applyFont="1" applyBorder="1" applyAlignment="1">
      <alignment horizontal="center"/>
    </xf>
    <xf numFmtId="177" fontId="0" fillId="0" borderId="0" xfId="0" applyNumberFormat="1" applyFont="1" applyBorder="1" applyAlignment="1">
      <alignment horizontal="center"/>
    </xf>
    <xf numFmtId="177" fontId="0" fillId="0" borderId="1" xfId="0" applyNumberFormat="1" applyFont="1" applyBorder="1" applyAlignment="1">
      <alignment horizontal="center"/>
    </xf>
    <xf numFmtId="0" fontId="0" fillId="2" borderId="2" xfId="0" applyFont="1" applyFill="1" applyBorder="1" applyAlignment="1">
      <alignment/>
    </xf>
    <xf numFmtId="177" fontId="0" fillId="0" borderId="2" xfId="0" applyNumberFormat="1" applyFont="1" applyBorder="1" applyAlignment="1">
      <alignment horizontal="center"/>
    </xf>
    <xf numFmtId="177" fontId="0" fillId="0" borderId="0" xfId="0" applyNumberFormat="1" applyFont="1" applyFill="1" applyBorder="1" applyAlignment="1">
      <alignment horizontal="center"/>
    </xf>
    <xf numFmtId="2" fontId="0" fillId="0" borderId="1" xfId="0" applyNumberFormat="1" applyFont="1" applyFill="1" applyBorder="1" applyAlignment="1">
      <alignment horizontal="center"/>
    </xf>
    <xf numFmtId="2" fontId="0" fillId="0" borderId="0" xfId="0" applyNumberFormat="1" applyFont="1" applyFill="1" applyBorder="1" applyAlignment="1">
      <alignment horizontal="center"/>
    </xf>
    <xf numFmtId="177" fontId="0" fillId="0" borderId="1" xfId="0" applyNumberFormat="1" applyFont="1" applyFill="1" applyBorder="1" applyAlignment="1">
      <alignment horizontal="center"/>
    </xf>
    <xf numFmtId="177" fontId="0" fillId="0" borderId="3" xfId="0" applyNumberFormat="1" applyFont="1" applyFill="1" applyBorder="1" applyAlignment="1">
      <alignment horizontal="center"/>
    </xf>
    <xf numFmtId="2" fontId="0" fillId="0" borderId="3" xfId="0" applyNumberFormat="1" applyFont="1" applyFill="1" applyBorder="1" applyAlignment="1">
      <alignment horizontal="center"/>
    </xf>
    <xf numFmtId="2" fontId="0" fillId="0" borderId="0" xfId="0" applyNumberFormat="1" applyFont="1" applyBorder="1" applyAlignment="1">
      <alignment horizontal="center"/>
    </xf>
    <xf numFmtId="2" fontId="0" fillId="2" borderId="1" xfId="0" applyNumberFormat="1" applyFont="1" applyFill="1" applyBorder="1" applyAlignment="1">
      <alignment horizontal="center"/>
    </xf>
    <xf numFmtId="2" fontId="0" fillId="2" borderId="0" xfId="0" applyNumberFormat="1" applyFont="1" applyFill="1" applyAlignment="1">
      <alignment horizontal="center"/>
    </xf>
    <xf numFmtId="177" fontId="0" fillId="0" borderId="0" xfId="0" applyNumberFormat="1" applyFont="1" applyBorder="1" applyAlignment="1" quotePrefix="1">
      <alignment horizontal="right"/>
    </xf>
    <xf numFmtId="0" fontId="30" fillId="0" borderId="2" xfId="15" applyFont="1" applyFill="1" applyBorder="1" applyAlignment="1">
      <alignment/>
    </xf>
    <xf numFmtId="0" fontId="0" fillId="2" borderId="0" xfId="0" applyFont="1" applyFill="1" applyBorder="1" applyAlignment="1">
      <alignment/>
    </xf>
    <xf numFmtId="0" fontId="8" fillId="2" borderId="1" xfId="0" applyFont="1" applyFill="1" applyBorder="1" applyAlignment="1">
      <alignment horizontal="center"/>
    </xf>
    <xf numFmtId="2" fontId="0" fillId="2" borderId="3" xfId="0" applyNumberFormat="1" applyFont="1" applyFill="1" applyBorder="1" applyAlignment="1">
      <alignment horizontal="center"/>
    </xf>
    <xf numFmtId="0" fontId="8" fillId="2" borderId="3" xfId="0" applyFont="1" applyFill="1" applyBorder="1" applyAlignment="1">
      <alignment horizontal="center"/>
    </xf>
    <xf numFmtId="0" fontId="30" fillId="2" borderId="0" xfId="15" applyFont="1" applyFill="1" applyBorder="1" applyAlignment="1">
      <alignment horizontal="left"/>
    </xf>
    <xf numFmtId="0" fontId="30" fillId="0" borderId="0" xfId="15" applyFont="1" applyFill="1" applyBorder="1" applyAlignment="1">
      <alignment/>
    </xf>
    <xf numFmtId="4" fontId="0" fillId="0" borderId="0" xfId="0" applyNumberFormat="1" applyFont="1" applyBorder="1" applyAlignment="1">
      <alignment/>
    </xf>
    <xf numFmtId="0" fontId="30" fillId="2" borderId="0" xfId="15" applyFont="1" applyFill="1" applyAlignment="1">
      <alignment/>
    </xf>
    <xf numFmtId="2" fontId="0" fillId="0" borderId="2" xfId="0" applyNumberFormat="1" applyFont="1" applyFill="1" applyBorder="1" applyAlignment="1">
      <alignment horizontal="center"/>
    </xf>
    <xf numFmtId="2" fontId="0" fillId="2" borderId="2" xfId="0" applyNumberFormat="1" applyFont="1" applyFill="1" applyBorder="1" applyAlignment="1">
      <alignment horizontal="center"/>
    </xf>
    <xf numFmtId="4" fontId="0" fillId="0" borderId="0" xfId="0" applyNumberFormat="1" applyFont="1" applyBorder="1" applyAlignment="1">
      <alignment horizontal="center"/>
    </xf>
    <xf numFmtId="4" fontId="0" fillId="0" borderId="1" xfId="0" applyNumberFormat="1" applyFont="1" applyBorder="1" applyAlignment="1">
      <alignment horizontal="center"/>
    </xf>
    <xf numFmtId="4" fontId="0" fillId="0" borderId="2" xfId="0" applyNumberFormat="1" applyFont="1" applyFill="1" applyBorder="1" applyAlignment="1">
      <alignment horizontal="center"/>
    </xf>
    <xf numFmtId="4" fontId="0" fillId="0" borderId="2" xfId="0" applyNumberFormat="1" applyFont="1" applyBorder="1" applyAlignment="1">
      <alignment horizontal="center"/>
    </xf>
    <xf numFmtId="4" fontId="0" fillId="0" borderId="0" xfId="0" applyNumberFormat="1" applyFont="1" applyFill="1" applyBorder="1" applyAlignment="1">
      <alignment horizontal="center"/>
    </xf>
    <xf numFmtId="4" fontId="0" fillId="0" borderId="1" xfId="0" applyNumberFormat="1" applyFont="1" applyFill="1" applyBorder="1" applyAlignment="1">
      <alignment horizontal="center"/>
    </xf>
    <xf numFmtId="4" fontId="0" fillId="0" borderId="3" xfId="0" applyNumberFormat="1" applyFont="1" applyFill="1" applyBorder="1" applyAlignment="1">
      <alignment horizontal="center"/>
    </xf>
    <xf numFmtId="0" fontId="5" fillId="0" borderId="3" xfId="0" applyFont="1" applyFill="1" applyBorder="1" applyAlignment="1">
      <alignment horizontal="left"/>
    </xf>
    <xf numFmtId="0" fontId="13" fillId="2" borderId="0" xfId="0" applyFont="1" applyFill="1" applyBorder="1" applyAlignment="1">
      <alignment horizontal="center"/>
    </xf>
    <xf numFmtId="0" fontId="14" fillId="2" borderId="0" xfId="0" applyFont="1" applyFill="1" applyBorder="1" applyAlignment="1">
      <alignment vertical="top"/>
    </xf>
    <xf numFmtId="0" fontId="0" fillId="2" borderId="0" xfId="0" applyFont="1" applyFill="1" applyBorder="1" applyAlignment="1">
      <alignment/>
    </xf>
    <xf numFmtId="0" fontId="0" fillId="2" borderId="0" xfId="0" applyFont="1" applyFill="1" applyAlignment="1">
      <alignment/>
    </xf>
    <xf numFmtId="0" fontId="6" fillId="0" borderId="0" xfId="0" applyFont="1" applyFill="1" applyBorder="1" applyAlignment="1">
      <alignment/>
    </xf>
    <xf numFmtId="0" fontId="0" fillId="2" borderId="0" xfId="0" applyFont="1" applyFill="1" applyBorder="1" applyAlignment="1">
      <alignment/>
    </xf>
    <xf numFmtId="0" fontId="0" fillId="0" borderId="0" xfId="0" applyFont="1" applyFill="1" applyBorder="1" applyAlignment="1">
      <alignment/>
    </xf>
    <xf numFmtId="0" fontId="0" fillId="2" borderId="0" xfId="0" applyFont="1" applyFill="1" applyAlignment="1">
      <alignment/>
    </xf>
    <xf numFmtId="0" fontId="5" fillId="2" borderId="0" xfId="0" applyFont="1" applyFill="1" applyBorder="1" applyAlignment="1">
      <alignment horizontal="right"/>
    </xf>
    <xf numFmtId="0" fontId="0" fillId="2" borderId="0" xfId="0" applyFont="1" applyFill="1" applyAlignment="1">
      <alignment/>
    </xf>
    <xf numFmtId="0" fontId="0" fillId="2" borderId="1" xfId="0" applyFont="1" applyFill="1" applyBorder="1" applyAlignment="1">
      <alignment horizontal="center"/>
    </xf>
    <xf numFmtId="0" fontId="38" fillId="0" borderId="0" xfId="0" applyFont="1" applyFill="1" applyBorder="1" applyAlignment="1">
      <alignment vertical="top" wrapText="1"/>
    </xf>
    <xf numFmtId="3" fontId="8" fillId="2" borderId="0" xfId="0" applyNumberFormat="1" applyFont="1" applyFill="1" applyAlignment="1">
      <alignment/>
    </xf>
    <xf numFmtId="177" fontId="8" fillId="0" borderId="0" xfId="0" applyNumberFormat="1" applyFont="1" applyFill="1" applyAlignment="1">
      <alignment/>
    </xf>
    <xf numFmtId="0" fontId="31" fillId="2" borderId="0" xfId="0" applyFont="1" applyFill="1" applyBorder="1" applyAlignment="1">
      <alignment horizontal="center"/>
    </xf>
    <xf numFmtId="0" fontId="39" fillId="0" borderId="0" xfId="0" applyFont="1" applyAlignment="1">
      <alignment/>
    </xf>
    <xf numFmtId="0" fontId="2" fillId="2" borderId="0" xfId="15" applyFill="1" applyBorder="1" applyAlignment="1">
      <alignment horizontal="justify"/>
    </xf>
    <xf numFmtId="0" fontId="7" fillId="2" borderId="0" xfId="0" applyFont="1" applyFill="1" applyBorder="1" applyAlignment="1">
      <alignment horizontal="center" vertical="top"/>
    </xf>
    <xf numFmtId="0" fontId="9" fillId="2" borderId="0" xfId="15" applyFont="1" applyFill="1" applyBorder="1" applyAlignment="1">
      <alignment horizontal="left" indent="1"/>
    </xf>
    <xf numFmtId="0" fontId="14" fillId="2" borderId="0" xfId="0" applyFont="1" applyFill="1" applyBorder="1" applyAlignment="1">
      <alignment horizontal="justify" vertical="top" wrapText="1"/>
    </xf>
    <xf numFmtId="0" fontId="15" fillId="2" borderId="0" xfId="0" applyFont="1" applyFill="1" applyBorder="1" applyAlignment="1">
      <alignment horizontal="center"/>
    </xf>
    <xf numFmtId="0" fontId="9" fillId="2" borderId="0" xfId="15" applyFont="1" applyFill="1" applyBorder="1" applyAlignment="1">
      <alignment horizontal="left" indent="3"/>
    </xf>
    <xf numFmtId="0" fontId="7" fillId="2" borderId="0" xfId="0" applyFont="1" applyFill="1" applyBorder="1" applyAlignment="1">
      <alignment horizontal="center" vertical="top"/>
    </xf>
    <xf numFmtId="0" fontId="0" fillId="2" borderId="0" xfId="0" applyFont="1" applyFill="1" applyBorder="1" applyAlignment="1">
      <alignment horizontal="justify"/>
    </xf>
    <xf numFmtId="0" fontId="31" fillId="2" borderId="0" xfId="15" applyFont="1" applyFill="1" applyBorder="1" applyAlignment="1">
      <alignment horizontal="left" indent="1"/>
    </xf>
    <xf numFmtId="0" fontId="11" fillId="2" borderId="0" xfId="0" applyFont="1" applyFill="1" applyBorder="1" applyAlignment="1">
      <alignment horizontal="center" vertical="top"/>
    </xf>
    <xf numFmtId="0" fontId="11" fillId="2" borderId="1" xfId="0" applyFont="1" applyFill="1" applyBorder="1" applyAlignment="1">
      <alignment horizontal="center" vertical="top"/>
    </xf>
    <xf numFmtId="0" fontId="38" fillId="0" borderId="2" xfId="0" applyFont="1" applyFill="1" applyBorder="1" applyAlignment="1">
      <alignment horizontal="justify" vertical="top" wrapText="1"/>
    </xf>
    <xf numFmtId="0" fontId="38" fillId="0" borderId="0" xfId="0" applyFont="1" applyFill="1" applyBorder="1" applyAlignment="1">
      <alignment horizontal="justify" vertical="top" wrapText="1"/>
    </xf>
    <xf numFmtId="0" fontId="13" fillId="2" borderId="0" xfId="0" applyFont="1" applyFill="1" applyBorder="1" applyAlignment="1">
      <alignment horizontal="center"/>
    </xf>
    <xf numFmtId="0" fontId="30" fillId="0" borderId="2" xfId="15" applyFont="1" applyFill="1" applyBorder="1" applyAlignment="1">
      <alignment horizontal="left"/>
    </xf>
    <xf numFmtId="0" fontId="1" fillId="2" borderId="3" xfId="0" applyFont="1" applyFill="1" applyBorder="1" applyAlignment="1">
      <alignment horizontal="left" wrapText="1"/>
    </xf>
    <xf numFmtId="0" fontId="38" fillId="0" borderId="2" xfId="0" applyFont="1" applyFill="1" applyBorder="1" applyAlignment="1">
      <alignment horizontal="justify" wrapText="1"/>
    </xf>
    <xf numFmtId="0" fontId="38" fillId="0" borderId="0" xfId="0" applyFont="1" applyFill="1" applyBorder="1" applyAlignment="1">
      <alignment horizontal="justify" wrapText="1"/>
    </xf>
    <xf numFmtId="0" fontId="0" fillId="2" borderId="0" xfId="0" applyFont="1" applyFill="1" applyAlignment="1">
      <alignment horizontal="center"/>
    </xf>
    <xf numFmtId="0" fontId="11" fillId="2" borderId="0" xfId="0" applyFont="1" applyFill="1" applyBorder="1" applyAlignment="1">
      <alignment horizontal="center" vertical="top" wrapText="1"/>
    </xf>
    <xf numFmtId="0" fontId="30" fillId="0" borderId="0" xfId="15" applyFont="1" applyFill="1" applyBorder="1" applyAlignment="1">
      <alignment horizontal="left"/>
    </xf>
    <xf numFmtId="0" fontId="31" fillId="2" borderId="0" xfId="0" applyFont="1" applyFill="1" applyAlignment="1">
      <alignment horizontal="center"/>
    </xf>
    <xf numFmtId="0" fontId="30" fillId="2" borderId="0" xfId="15" applyFont="1" applyFill="1" applyBorder="1" applyAlignment="1">
      <alignment horizontal="left"/>
    </xf>
    <xf numFmtId="0" fontId="30" fillId="0" borderId="0" xfId="15" applyFont="1" applyFill="1" applyBorder="1" applyAlignment="1">
      <alignment horizontal="center"/>
    </xf>
    <xf numFmtId="0" fontId="23" fillId="2" borderId="0" xfId="0" applyFont="1" applyFill="1" applyBorder="1" applyAlignment="1">
      <alignment horizontal="center"/>
    </xf>
    <xf numFmtId="0" fontId="19" fillId="2" borderId="0" xfId="0" applyFont="1" applyFill="1" applyBorder="1" applyAlignment="1">
      <alignment horizontal="center"/>
    </xf>
    <xf numFmtId="0" fontId="11" fillId="0" borderId="0" xfId="0" applyFont="1" applyFill="1" applyBorder="1" applyAlignment="1">
      <alignment horizontal="center" vertical="top"/>
    </xf>
    <xf numFmtId="0" fontId="19" fillId="0" borderId="0" xfId="0" applyFont="1" applyFill="1" applyBorder="1" applyAlignment="1">
      <alignment horizontal="center"/>
    </xf>
    <xf numFmtId="0" fontId="1" fillId="2" borderId="0" xfId="0" applyFont="1" applyFill="1" applyBorder="1" applyAlignment="1">
      <alignment horizontal="justify"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SCASEST!$D$9:$N$9</c:f>
              <c:numCache>
                <c:ptCount val="11"/>
                <c:pt idx="0">
                  <c:v>41.83123877917415</c:v>
                </c:pt>
                <c:pt idx="1">
                  <c:v>44.631117604090576</c:v>
                </c:pt>
                <c:pt idx="2">
                  <c:v>37.20259552992069</c:v>
                </c:pt>
                <c:pt idx="3">
                  <c:v>37.19806763285024</c:v>
                </c:pt>
                <c:pt idx="4">
                  <c:v>32.17777777777778</c:v>
                </c:pt>
                <c:pt idx="5">
                  <c:v>33.064516129032256</c:v>
                </c:pt>
                <c:pt idx="6">
                  <c:v>45.31645569620253</c:v>
                </c:pt>
                <c:pt idx="7">
                  <c:v>42.51839738348324</c:v>
                </c:pt>
                <c:pt idx="8">
                  <c:v>44.83058210251955</c:v>
                </c:pt>
                <c:pt idx="9">
                  <c:v>48.644067796610166</c:v>
                </c:pt>
                <c:pt idx="10">
                  <c:v>51.09546165884194</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val>
            <c:numRef>
              <c:f>SCASEST!$D$10:$N$10</c:f>
              <c:numCache>
                <c:ptCount val="11"/>
                <c:pt idx="0">
                  <c:v>58.16876122082585</c:v>
                </c:pt>
                <c:pt idx="1">
                  <c:v>55.368882395909424</c:v>
                </c:pt>
                <c:pt idx="2">
                  <c:v>62.79740447007931</c:v>
                </c:pt>
                <c:pt idx="3">
                  <c:v>62.80193236714976</c:v>
                </c:pt>
                <c:pt idx="4">
                  <c:v>67.82222222222222</c:v>
                </c:pt>
                <c:pt idx="5">
                  <c:v>66.93548387096774</c:v>
                </c:pt>
                <c:pt idx="6">
                  <c:v>54.68354430379747</c:v>
                </c:pt>
                <c:pt idx="7">
                  <c:v>57.48160261651676</c:v>
                </c:pt>
                <c:pt idx="8">
                  <c:v>55.16941789748045</c:v>
                </c:pt>
                <c:pt idx="9">
                  <c:v>51.355932203389834</c:v>
                </c:pt>
                <c:pt idx="10">
                  <c:v>48.90453834115806</c:v>
                </c:pt>
              </c:numCache>
            </c:numRef>
          </c:val>
          <c:smooth val="0"/>
        </c:ser>
        <c:marker val="1"/>
        <c:axId val="15486118"/>
        <c:axId val="5157335"/>
      </c:lineChart>
      <c:catAx>
        <c:axId val="15486118"/>
        <c:scaling>
          <c:orientation val="minMax"/>
        </c:scaling>
        <c:axPos val="b"/>
        <c:delete val="0"/>
        <c:numFmt formatCode="General" sourceLinked="1"/>
        <c:majorTickMark val="out"/>
        <c:minorTickMark val="none"/>
        <c:tickLblPos val="nextTo"/>
        <c:crossAx val="5157335"/>
        <c:crosses val="autoZero"/>
        <c:auto val="1"/>
        <c:lblOffset val="100"/>
        <c:noMultiLvlLbl val="0"/>
      </c:catAx>
      <c:valAx>
        <c:axId val="5157335"/>
        <c:scaling>
          <c:orientation val="minMax"/>
        </c:scaling>
        <c:axPos val="l"/>
        <c:majorGridlines/>
        <c:delete val="0"/>
        <c:numFmt formatCode="General" sourceLinked="1"/>
        <c:majorTickMark val="out"/>
        <c:minorTickMark val="none"/>
        <c:tickLblPos val="nextTo"/>
        <c:crossAx val="1548611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314325</xdr:colOff>
      <xdr:row>4</xdr:row>
      <xdr:rowOff>76200</xdr:rowOff>
    </xdr:to>
    <xdr:pic>
      <xdr:nvPicPr>
        <xdr:cNvPr id="1" name="Picture 1"/>
        <xdr:cNvPicPr preferRelativeResize="1">
          <a:picLocks noChangeAspect="1"/>
        </xdr:cNvPicPr>
      </xdr:nvPicPr>
      <xdr:blipFill>
        <a:blip r:embed="rId1"/>
        <a:srcRect t="15385" r="52238" b="15383"/>
        <a:stretch>
          <a:fillRect/>
        </a:stretch>
      </xdr:blipFill>
      <xdr:spPr>
        <a:xfrm>
          <a:off x="0" y="0"/>
          <a:ext cx="4324350" cy="800100"/>
        </a:xfrm>
        <a:prstGeom prst="rect">
          <a:avLst/>
        </a:prstGeom>
        <a:noFill/>
        <a:ln w="9525" cmpd="sng">
          <a:noFill/>
        </a:ln>
      </xdr:spPr>
    </xdr:pic>
    <xdr:clientData/>
  </xdr:twoCellAnchor>
  <xdr:twoCellAnchor editAs="oneCell">
    <xdr:from>
      <xdr:col>5</xdr:col>
      <xdr:colOff>790575</xdr:colOff>
      <xdr:row>0</xdr:row>
      <xdr:rowOff>142875</xdr:rowOff>
    </xdr:from>
    <xdr:to>
      <xdr:col>6</xdr:col>
      <xdr:colOff>209550</xdr:colOff>
      <xdr:row>3</xdr:row>
      <xdr:rowOff>123825</xdr:rowOff>
    </xdr:to>
    <xdr:pic>
      <xdr:nvPicPr>
        <xdr:cNvPr id="2" name="Picture 2"/>
        <xdr:cNvPicPr preferRelativeResize="1">
          <a:picLocks noChangeAspect="1"/>
        </xdr:cNvPicPr>
      </xdr:nvPicPr>
      <xdr:blipFill>
        <a:blip r:embed="rId2"/>
        <a:stretch>
          <a:fillRect/>
        </a:stretch>
      </xdr:blipFill>
      <xdr:spPr>
        <a:xfrm>
          <a:off x="7239000" y="142875"/>
          <a:ext cx="20002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0</xdr:row>
      <xdr:rowOff>0</xdr:rowOff>
    </xdr:from>
    <xdr:to>
      <xdr:col>3</xdr:col>
      <xdr:colOff>1257300</xdr:colOff>
      <xdr:row>5</xdr:row>
      <xdr:rowOff>0</xdr:rowOff>
    </xdr:to>
    <xdr:pic>
      <xdr:nvPicPr>
        <xdr:cNvPr id="1" name="Picture 1"/>
        <xdr:cNvPicPr preferRelativeResize="1">
          <a:picLocks noChangeAspect="1"/>
        </xdr:cNvPicPr>
      </xdr:nvPicPr>
      <xdr:blipFill>
        <a:blip r:embed="rId1"/>
        <a:srcRect t="15385" r="52238" b="15383"/>
        <a:stretch>
          <a:fillRect/>
        </a:stretch>
      </xdr:blipFill>
      <xdr:spPr>
        <a:xfrm>
          <a:off x="942975" y="0"/>
          <a:ext cx="4324350" cy="800100"/>
        </a:xfrm>
        <a:prstGeom prst="rect">
          <a:avLst/>
        </a:prstGeom>
        <a:noFill/>
        <a:ln w="9525" cmpd="sng">
          <a:noFill/>
        </a:ln>
      </xdr:spPr>
    </xdr:pic>
    <xdr:clientData/>
  </xdr:twoCellAnchor>
  <xdr:twoCellAnchor editAs="oneCell">
    <xdr:from>
      <xdr:col>5</xdr:col>
      <xdr:colOff>790575</xdr:colOff>
      <xdr:row>0</xdr:row>
      <xdr:rowOff>142875</xdr:rowOff>
    </xdr:from>
    <xdr:to>
      <xdr:col>6</xdr:col>
      <xdr:colOff>266700</xdr:colOff>
      <xdr:row>3</xdr:row>
      <xdr:rowOff>123825</xdr:rowOff>
    </xdr:to>
    <xdr:pic>
      <xdr:nvPicPr>
        <xdr:cNvPr id="2" name="Picture 2"/>
        <xdr:cNvPicPr preferRelativeResize="1">
          <a:picLocks noChangeAspect="1"/>
        </xdr:cNvPicPr>
      </xdr:nvPicPr>
      <xdr:blipFill>
        <a:blip r:embed="rId2"/>
        <a:stretch>
          <a:fillRect/>
        </a:stretch>
      </xdr:blipFill>
      <xdr:spPr>
        <a:xfrm>
          <a:off x="7239000" y="142875"/>
          <a:ext cx="20002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15</xdr:row>
      <xdr:rowOff>0</xdr:rowOff>
    </xdr:from>
    <xdr:to>
      <xdr:col>15</xdr:col>
      <xdr:colOff>0</xdr:colOff>
      <xdr:row>15</xdr:row>
      <xdr:rowOff>0</xdr:rowOff>
    </xdr:to>
    <xdr:graphicFrame>
      <xdr:nvGraphicFramePr>
        <xdr:cNvPr id="1" name="Chart 3"/>
        <xdr:cNvGraphicFramePr/>
      </xdr:nvGraphicFramePr>
      <xdr:xfrm>
        <a:off x="9848850" y="2524125"/>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rciasalud.es/publicaciones.php?op=mostrar_publicacion&amp;id=2082" TargetMode="External" /><Relationship Id="rId2" Type="http://schemas.openxmlformats.org/officeDocument/2006/relationships/hyperlink" Target="http://www.murciasalud.es/publicaciones.php?op=mostrar_publicacion&amp;id=2122&amp;idsec=88"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2"/>
  <sheetViews>
    <sheetView tabSelected="1" workbookViewId="0" topLeftCell="A1">
      <selection activeCell="C37" sqref="C37"/>
    </sheetView>
  </sheetViews>
  <sheetFormatPr defaultColWidth="11.421875" defaultRowHeight="12.75"/>
  <cols>
    <col min="1" max="1" width="6.7109375" style="4" customWidth="1"/>
    <col min="2" max="2" width="37.7109375" style="4" customWidth="1"/>
    <col min="3" max="3" width="15.7109375" style="4" customWidth="1"/>
    <col min="4" max="4" width="32.8515625" style="4" customWidth="1"/>
    <col min="5" max="5" width="3.7109375" style="4" customWidth="1"/>
    <col min="6" max="6" width="38.7109375" style="4" customWidth="1"/>
    <col min="7" max="7" width="6.7109375" style="4" customWidth="1"/>
    <col min="8" max="16384" width="11.421875" style="4" customWidth="1"/>
  </cols>
  <sheetData>
    <row r="1" spans="1:7" ht="12.75">
      <c r="A1" s="2"/>
      <c r="B1" s="2"/>
      <c r="C1" s="2"/>
      <c r="D1" s="2"/>
      <c r="E1" s="2"/>
      <c r="F1" s="2"/>
      <c r="G1" s="2"/>
    </row>
    <row r="2" spans="1:7" ht="12.75">
      <c r="A2" s="2"/>
      <c r="B2" s="2"/>
      <c r="C2" s="2"/>
      <c r="D2" s="2"/>
      <c r="E2" s="2"/>
      <c r="F2" s="2"/>
      <c r="G2" s="2"/>
    </row>
    <row r="3" spans="1:7" ht="17.25" customHeight="1">
      <c r="A3" s="2"/>
      <c r="B3" s="2"/>
      <c r="C3" s="2"/>
      <c r="D3" s="2"/>
      <c r="E3" s="3"/>
      <c r="F3" s="3"/>
      <c r="G3" s="3"/>
    </row>
    <row r="4" spans="1:7" ht="14.25" customHeight="1">
      <c r="A4" s="2"/>
      <c r="B4" s="2"/>
      <c r="C4" s="5"/>
      <c r="D4" s="5"/>
      <c r="E4" s="5"/>
      <c r="F4" s="5"/>
      <c r="G4" s="5"/>
    </row>
    <row r="5" spans="1:7" ht="6" customHeight="1">
      <c r="A5" s="2"/>
      <c r="B5" s="2"/>
      <c r="C5" s="5"/>
      <c r="D5" s="5"/>
      <c r="E5" s="5"/>
      <c r="F5" s="5"/>
      <c r="G5" s="5"/>
    </row>
    <row r="6" spans="1:7" ht="12.75" customHeight="1">
      <c r="A6" s="2"/>
      <c r="B6" s="2"/>
      <c r="C6" s="5"/>
      <c r="D6" s="5"/>
      <c r="E6" s="5"/>
      <c r="F6" s="5"/>
      <c r="G6" s="5"/>
    </row>
    <row r="7" spans="1:7" ht="12.75" customHeight="1">
      <c r="A7" s="2"/>
      <c r="B7" s="2"/>
      <c r="C7" s="13"/>
      <c r="D7" s="13"/>
      <c r="E7" s="13"/>
      <c r="F7" s="13"/>
      <c r="G7" s="2"/>
    </row>
    <row r="8" spans="1:7" ht="12.75" customHeight="1">
      <c r="A8" s="2"/>
      <c r="B8" s="222" t="s">
        <v>178</v>
      </c>
      <c r="C8" s="222"/>
      <c r="D8" s="222"/>
      <c r="E8" s="222"/>
      <c r="F8" s="222"/>
      <c r="G8" s="2"/>
    </row>
    <row r="9" spans="1:7" ht="9.75" customHeight="1">
      <c r="A9" s="2"/>
      <c r="B9" s="222"/>
      <c r="C9" s="222"/>
      <c r="D9" s="222"/>
      <c r="E9" s="222"/>
      <c r="F9" s="222"/>
      <c r="G9" s="2"/>
    </row>
    <row r="10" spans="1:7" ht="15.75" customHeight="1">
      <c r="A10" s="10"/>
      <c r="B10" s="2"/>
      <c r="C10" s="12"/>
      <c r="D10" s="12"/>
      <c r="E10" s="2"/>
      <c r="F10" s="2"/>
      <c r="G10" s="2"/>
    </row>
    <row r="11" spans="1:7" ht="15.75" customHeight="1">
      <c r="A11" s="11"/>
      <c r="B11" s="223" t="s">
        <v>38</v>
      </c>
      <c r="C11" s="223"/>
      <c r="D11" s="2"/>
      <c r="E11" s="2"/>
      <c r="F11" s="2"/>
      <c r="G11" s="2"/>
    </row>
    <row r="12" spans="1:7" ht="15.75" customHeight="1">
      <c r="A12" s="11"/>
      <c r="B12" s="12"/>
      <c r="C12" s="12"/>
      <c r="D12" s="2"/>
      <c r="E12" s="2"/>
      <c r="F12" s="2"/>
      <c r="G12" s="2"/>
    </row>
    <row r="13" spans="1:8" ht="15.75" customHeight="1">
      <c r="A13" s="11"/>
      <c r="B13" s="226" t="s">
        <v>66</v>
      </c>
      <c r="C13" s="226"/>
      <c r="D13" s="226"/>
      <c r="E13" s="226"/>
      <c r="F13" s="226"/>
      <c r="G13" s="226"/>
      <c r="H13" s="67"/>
    </row>
    <row r="14" spans="1:7" ht="9.75" customHeight="1">
      <c r="A14" s="11"/>
      <c r="B14" s="75"/>
      <c r="C14" s="44"/>
      <c r="D14" s="44"/>
      <c r="E14" s="2"/>
      <c r="F14" s="2"/>
      <c r="G14" s="2"/>
    </row>
    <row r="15" spans="1:8" ht="15.75" customHeight="1">
      <c r="A15" s="11"/>
      <c r="B15" s="226" t="s">
        <v>191</v>
      </c>
      <c r="C15" s="226"/>
      <c r="D15" s="226"/>
      <c r="E15" s="226"/>
      <c r="F15" s="226"/>
      <c r="G15" s="226"/>
      <c r="H15" s="67"/>
    </row>
    <row r="16" spans="1:7" ht="9.75" customHeight="1">
      <c r="A16" s="11"/>
      <c r="B16" s="76"/>
      <c r="C16" s="2"/>
      <c r="D16" s="2"/>
      <c r="E16" s="2"/>
      <c r="F16" s="2"/>
      <c r="G16" s="2"/>
    </row>
    <row r="17" spans="1:8" ht="15.75" customHeight="1">
      <c r="A17" s="11"/>
      <c r="B17" s="226" t="s">
        <v>50</v>
      </c>
      <c r="C17" s="226"/>
      <c r="D17" s="226"/>
      <c r="E17" s="226"/>
      <c r="F17" s="226"/>
      <c r="G17" s="226"/>
      <c r="H17" s="67"/>
    </row>
    <row r="18" spans="1:7" ht="9.75" customHeight="1">
      <c r="A18" s="11"/>
      <c r="B18" s="11"/>
      <c r="C18" s="11"/>
      <c r="D18" s="2"/>
      <c r="E18" s="2"/>
      <c r="F18" s="2"/>
      <c r="G18" s="2"/>
    </row>
    <row r="19" spans="1:7" ht="15.75" customHeight="1">
      <c r="A19" s="2"/>
      <c r="B19" s="226" t="s">
        <v>51</v>
      </c>
      <c r="C19" s="226"/>
      <c r="D19" s="226"/>
      <c r="E19" s="226"/>
      <c r="F19" s="226"/>
      <c r="G19" s="2"/>
    </row>
    <row r="20" spans="1:7" ht="19.5" customHeight="1">
      <c r="A20" s="2"/>
      <c r="B20" s="225"/>
      <c r="C20" s="225"/>
      <c r="D20" s="225"/>
      <c r="E20" s="225"/>
      <c r="F20" s="225"/>
      <c r="G20" s="2"/>
    </row>
    <row r="21" spans="1:7" ht="4.5" customHeight="1">
      <c r="A21" s="2"/>
      <c r="B21" s="2"/>
      <c r="C21" s="2"/>
      <c r="D21" s="2"/>
      <c r="E21" s="2"/>
      <c r="F21" s="2"/>
      <c r="G21" s="2"/>
    </row>
    <row r="22" spans="1:7" ht="24.75" customHeight="1">
      <c r="A22" s="2"/>
      <c r="B22" s="249" t="s">
        <v>195</v>
      </c>
      <c r="C22" s="224"/>
      <c r="D22" s="224"/>
      <c r="E22" s="224"/>
      <c r="F22" s="224"/>
      <c r="G22" s="2"/>
    </row>
    <row r="23" spans="1:7" ht="24.75" customHeight="1">
      <c r="A23" s="2"/>
      <c r="B23" s="224"/>
      <c r="C23" s="224"/>
      <c r="D23" s="224"/>
      <c r="E23" s="224"/>
      <c r="F23" s="224"/>
      <c r="G23" s="2"/>
    </row>
    <row r="24" spans="1:7" ht="24.75" customHeight="1">
      <c r="A24" s="2"/>
      <c r="B24" s="224"/>
      <c r="C24" s="224"/>
      <c r="D24" s="224"/>
      <c r="E24" s="224"/>
      <c r="F24" s="224"/>
      <c r="G24" s="2"/>
    </row>
    <row r="25" spans="1:7" ht="24.75" customHeight="1">
      <c r="A25" s="2"/>
      <c r="B25" s="224"/>
      <c r="C25" s="224"/>
      <c r="D25" s="224"/>
      <c r="E25" s="224"/>
      <c r="F25" s="224"/>
      <c r="G25" s="2"/>
    </row>
    <row r="26" spans="1:7" ht="12.75">
      <c r="A26" s="2"/>
      <c r="B26" s="214"/>
      <c r="C26" s="221" t="s">
        <v>180</v>
      </c>
      <c r="D26" s="221"/>
      <c r="E26" s="221"/>
      <c r="F26" s="221"/>
      <c r="G26" s="2"/>
    </row>
    <row r="27" spans="1:7" ht="12.75">
      <c r="A27" s="2"/>
      <c r="B27" s="43"/>
      <c r="C27" s="221"/>
      <c r="D27" s="221"/>
      <c r="E27" s="221"/>
      <c r="F27" s="221"/>
      <c r="G27" s="2"/>
    </row>
    <row r="28" spans="1:7" ht="6.75" customHeight="1">
      <c r="A28" s="2"/>
      <c r="B28" s="43"/>
      <c r="C28" s="43"/>
      <c r="D28" s="43"/>
      <c r="E28" s="43"/>
      <c r="F28" s="43"/>
      <c r="G28" s="2"/>
    </row>
    <row r="29" spans="1:7" ht="12.75">
      <c r="A29" s="9"/>
      <c r="B29" s="2"/>
      <c r="C29" s="2"/>
      <c r="D29" s="2"/>
      <c r="E29" s="2"/>
      <c r="F29" s="213" t="s">
        <v>179</v>
      </c>
      <c r="G29" s="1"/>
    </row>
    <row r="30" ht="12.75">
      <c r="B30" s="114"/>
    </row>
    <row r="32" ht="12.75">
      <c r="B32" s="220"/>
    </row>
  </sheetData>
  <mergeCells count="9">
    <mergeCell ref="C26:F27"/>
    <mergeCell ref="B8:F9"/>
    <mergeCell ref="B11:C11"/>
    <mergeCell ref="B22:F25"/>
    <mergeCell ref="B20:F20"/>
    <mergeCell ref="B13:G13"/>
    <mergeCell ref="B15:G15"/>
    <mergeCell ref="B17:G17"/>
    <mergeCell ref="B19:F19"/>
  </mergeCells>
  <hyperlinks>
    <hyperlink ref="B11" location="PCV!A1" display="Patología Cerebrovascular (Total)"/>
    <hyperlink ref="B13" location="'ÍNDICE SCAEST'!A1" display="Infarto Agudo de Miocardio con elevación del ST episodio de atención inicial (SCAEST)"/>
    <hyperlink ref="B17" location="CIC!A1" display="Angor, Aterosclerosis Coronaria y resto (Cardiopatía Isquémica Crónica)"/>
    <hyperlink ref="C26" r:id="rId1" display="http://www.murciasalud.es/publicaciones.php?op=mostrar_publicacion&amp;id=2082"/>
    <hyperlink ref="B15" location="SCASEST!A1" display="IAM sin elevación del ST episodio de atención inicial y Sindrome Coronario Intermedio (SCASEST)"/>
    <hyperlink ref="B19:F19" location="IP!A1" display="Ingresos PROGRAMADOS (cualquier diagnóstico)"/>
    <hyperlink ref="B13:G13" location="'ÍNDICE SCACEST'!A1" display="Infarto Agudo de Miocardio con elevación del ST episodio de atención inicial (SCACEST) (Ingresos Urgentes)"/>
    <hyperlink ref="C26:F27" r:id="rId2" display="Atención a la Cardiopatía Isquémica. Resultados regionales a partir del CMBD. 2010-2012. Informes sobre el Sistema Regional de Salud 1402. Murcia: Consejería Sanidad y Política Social; 2014"/>
  </hyperlinks>
  <printOptions/>
  <pageMargins left="0.75" right="0.75" top="1" bottom="1" header="0" footer="0"/>
  <pageSetup horizontalDpi="200" verticalDpi="200" orientation="landscape" paperSize="9" r:id="rId4"/>
  <drawing r:id="rId3"/>
</worksheet>
</file>

<file path=xl/worksheets/sheet10.xml><?xml version="1.0" encoding="utf-8"?>
<worksheet xmlns="http://schemas.openxmlformats.org/spreadsheetml/2006/main" xmlns:r="http://schemas.openxmlformats.org/officeDocument/2006/relationships">
  <dimension ref="A1:Q52"/>
  <sheetViews>
    <sheetView showGridLines="0" showRowColHeaders="0" workbookViewId="0" topLeftCell="A1">
      <selection activeCell="C4" sqref="C4:D4"/>
    </sheetView>
  </sheetViews>
  <sheetFormatPr defaultColWidth="11.421875" defaultRowHeight="12.75"/>
  <cols>
    <col min="1" max="1" width="5.7109375" style="45" customWidth="1"/>
    <col min="2" max="2" width="21.28125" style="45" customWidth="1"/>
    <col min="3" max="3" width="14.421875" style="45" customWidth="1"/>
    <col min="4" max="17" width="8.7109375" style="45" customWidth="1"/>
    <col min="18" max="16384" width="11.421875" style="45" customWidth="1"/>
  </cols>
  <sheetData>
    <row r="1" spans="1:15" ht="12.75">
      <c r="A1" s="44"/>
      <c r="B1" s="44"/>
      <c r="C1" s="44"/>
      <c r="D1" s="44"/>
      <c r="E1" s="44"/>
      <c r="F1" s="44"/>
      <c r="G1" s="44"/>
      <c r="H1" s="44"/>
      <c r="I1" s="44"/>
      <c r="J1" s="44"/>
      <c r="K1" s="44"/>
      <c r="L1" s="44"/>
      <c r="M1" s="44"/>
      <c r="N1" s="44"/>
      <c r="O1" s="44"/>
    </row>
    <row r="2" spans="1:15" ht="12.75">
      <c r="A2" s="44"/>
      <c r="B2" s="230" t="s">
        <v>118</v>
      </c>
      <c r="C2" s="230"/>
      <c r="D2" s="230"/>
      <c r="E2" s="230"/>
      <c r="F2" s="230"/>
      <c r="G2" s="230"/>
      <c r="H2" s="230"/>
      <c r="I2" s="230"/>
      <c r="J2" s="230"/>
      <c r="K2" s="230"/>
      <c r="L2" s="230"/>
      <c r="M2" s="230"/>
      <c r="N2" s="230"/>
      <c r="O2" s="44"/>
    </row>
    <row r="3" spans="1:15" ht="17.25" customHeight="1">
      <c r="A3" s="44"/>
      <c r="B3" s="230"/>
      <c r="C3" s="230"/>
      <c r="D3" s="230"/>
      <c r="E3" s="230"/>
      <c r="F3" s="230"/>
      <c r="G3" s="230"/>
      <c r="H3" s="230"/>
      <c r="I3" s="230"/>
      <c r="J3" s="230"/>
      <c r="K3" s="230"/>
      <c r="L3" s="230"/>
      <c r="M3" s="230"/>
      <c r="N3" s="230"/>
      <c r="O3" s="46"/>
    </row>
    <row r="4" spans="1:15" ht="14.25" customHeight="1">
      <c r="A4" s="10"/>
      <c r="B4" s="116" t="s">
        <v>33</v>
      </c>
      <c r="C4" s="244" t="s">
        <v>173</v>
      </c>
      <c r="D4" s="244"/>
      <c r="E4" s="20"/>
      <c r="F4" s="116" t="s">
        <v>68</v>
      </c>
      <c r="G4" s="20"/>
      <c r="H4" s="20"/>
      <c r="I4" s="47"/>
      <c r="J4" s="47"/>
      <c r="K4" s="47"/>
      <c r="L4" s="47"/>
      <c r="M4" s="47"/>
      <c r="N4" s="47"/>
      <c r="O4" s="47"/>
    </row>
    <row r="5" spans="1:17" ht="14.25" customHeight="1">
      <c r="A5" s="11"/>
      <c r="B5" s="21"/>
      <c r="C5" s="20"/>
      <c r="D5" s="234" t="s">
        <v>16</v>
      </c>
      <c r="E5" s="234"/>
      <c r="F5" s="234"/>
      <c r="G5" s="234"/>
      <c r="H5" s="234"/>
      <c r="I5" s="234"/>
      <c r="J5" s="234"/>
      <c r="K5" s="234"/>
      <c r="L5" s="234"/>
      <c r="M5" s="234"/>
      <c r="N5" s="234"/>
      <c r="O5" s="44"/>
      <c r="P5" s="97"/>
      <c r="Q5" s="97"/>
    </row>
    <row r="6" spans="1:17" ht="12.75" customHeight="1">
      <c r="A6" s="22"/>
      <c r="B6" s="24"/>
      <c r="C6" s="25"/>
      <c r="D6" s="77" t="s">
        <v>54</v>
      </c>
      <c r="E6" s="77" t="s">
        <v>55</v>
      </c>
      <c r="F6" s="77" t="s">
        <v>56</v>
      </c>
      <c r="G6" s="77" t="s">
        <v>57</v>
      </c>
      <c r="H6" s="77" t="s">
        <v>58</v>
      </c>
      <c r="I6" s="77" t="s">
        <v>59</v>
      </c>
      <c r="J6" s="77" t="s">
        <v>60</v>
      </c>
      <c r="K6" s="77" t="s">
        <v>61</v>
      </c>
      <c r="L6" s="77" t="s">
        <v>62</v>
      </c>
      <c r="M6" s="77" t="s">
        <v>63</v>
      </c>
      <c r="N6" s="77" t="s">
        <v>64</v>
      </c>
      <c r="O6" s="44"/>
      <c r="P6" s="144"/>
      <c r="Q6" s="144"/>
    </row>
    <row r="7" spans="1:15" ht="12.75" customHeight="1">
      <c r="A7" s="18"/>
      <c r="B7" s="8" t="s">
        <v>9</v>
      </c>
      <c r="C7" s="26"/>
      <c r="D7" s="27">
        <v>924</v>
      </c>
      <c r="E7" s="27">
        <v>867</v>
      </c>
      <c r="F7" s="27">
        <v>899</v>
      </c>
      <c r="G7" s="27">
        <v>873</v>
      </c>
      <c r="H7" s="27">
        <v>924</v>
      </c>
      <c r="I7" s="70">
        <v>837</v>
      </c>
      <c r="J7" s="28">
        <v>903</v>
      </c>
      <c r="K7" s="28">
        <v>825</v>
      </c>
      <c r="L7" s="28">
        <v>901</v>
      </c>
      <c r="M7" s="28">
        <v>818</v>
      </c>
      <c r="N7" s="28">
        <v>805</v>
      </c>
      <c r="O7" s="44"/>
    </row>
    <row r="8" spans="1:17" ht="12.75" customHeight="1">
      <c r="A8" s="18"/>
      <c r="B8" s="6" t="s">
        <v>15</v>
      </c>
      <c r="C8" s="11"/>
      <c r="D8" s="84">
        <v>75.306</v>
      </c>
      <c r="E8" s="84">
        <v>68.30913230856504</v>
      </c>
      <c r="F8" s="84">
        <v>69.43725698891012</v>
      </c>
      <c r="G8" s="84">
        <v>65.35448632721263</v>
      </c>
      <c r="H8" s="84">
        <v>67.43019442372726</v>
      </c>
      <c r="I8" s="84">
        <v>60.12425679738126</v>
      </c>
      <c r="J8" s="84">
        <v>63.319143207146155</v>
      </c>
      <c r="K8" s="85">
        <v>57.033431960843956</v>
      </c>
      <c r="L8" s="85">
        <v>61.628792205633594</v>
      </c>
      <c r="M8" s="85">
        <v>55.64364665876228</v>
      </c>
      <c r="N8" s="85">
        <v>54.59666628008158</v>
      </c>
      <c r="O8" s="44"/>
      <c r="P8" s="132"/>
      <c r="Q8" s="131"/>
    </row>
    <row r="9" spans="1:15" ht="12.75" customHeight="1">
      <c r="A9" s="11"/>
      <c r="B9" s="6" t="s">
        <v>37</v>
      </c>
      <c r="C9" s="11"/>
      <c r="D9" s="90">
        <v>1.1158008658008658</v>
      </c>
      <c r="E9" s="90">
        <v>1.1430219146482121</v>
      </c>
      <c r="F9" s="90">
        <v>1.139043381535039</v>
      </c>
      <c r="G9" s="90">
        <v>1.1741122565864834</v>
      </c>
      <c r="H9" s="90">
        <v>1.172077922077922</v>
      </c>
      <c r="I9" s="90">
        <v>1.1863799283154122</v>
      </c>
      <c r="J9" s="91">
        <v>1.1638981173864895</v>
      </c>
      <c r="K9" s="91">
        <v>1.1903030303030302</v>
      </c>
      <c r="L9" s="91">
        <v>1.169811320754717</v>
      </c>
      <c r="M9" s="91">
        <v>1.234718826405868</v>
      </c>
      <c r="N9" s="91">
        <v>1.2198757763975154</v>
      </c>
      <c r="O9" s="44"/>
    </row>
    <row r="10" spans="1:15" ht="12.75">
      <c r="A10" s="11"/>
      <c r="B10" s="6" t="s">
        <v>2</v>
      </c>
      <c r="C10" s="11"/>
      <c r="D10" s="84">
        <v>67.85714285714286</v>
      </c>
      <c r="E10" s="84">
        <v>69.55017301038062</v>
      </c>
      <c r="F10" s="84">
        <v>67.29699666295885</v>
      </c>
      <c r="G10" s="84">
        <v>67.69759450171821</v>
      </c>
      <c r="H10" s="84">
        <v>70.88744588744589</v>
      </c>
      <c r="I10" s="84">
        <v>68.57825567502987</v>
      </c>
      <c r="J10" s="85">
        <v>70.54263565891473</v>
      </c>
      <c r="K10" s="85">
        <v>71.27272727272727</v>
      </c>
      <c r="L10" s="85">
        <v>71.69811320754717</v>
      </c>
      <c r="M10" s="85">
        <v>71.88264058679707</v>
      </c>
      <c r="N10" s="85">
        <v>74.03726708074534</v>
      </c>
      <c r="O10" s="44"/>
    </row>
    <row r="11" spans="1:15" ht="12.75" customHeight="1">
      <c r="A11" s="11"/>
      <c r="B11" s="6" t="s">
        <v>5</v>
      </c>
      <c r="C11" s="62"/>
      <c r="D11" s="84">
        <v>79.87012987012987</v>
      </c>
      <c r="E11" s="84">
        <v>80.04613610149943</v>
      </c>
      <c r="F11" s="84">
        <v>78.1979977753059</v>
      </c>
      <c r="G11" s="84">
        <v>79.72508591065292</v>
      </c>
      <c r="H11" s="84">
        <v>80.1948051948052</v>
      </c>
      <c r="I11" s="84">
        <v>77.65830346475508</v>
      </c>
      <c r="J11" s="85">
        <v>79.40199335548172</v>
      </c>
      <c r="K11" s="85">
        <v>77.6969696969697</v>
      </c>
      <c r="L11" s="85">
        <v>75.47169811320755</v>
      </c>
      <c r="M11" s="85">
        <v>78.72860635696821</v>
      </c>
      <c r="N11" s="85">
        <v>76.3975155279503</v>
      </c>
      <c r="O11" s="44"/>
    </row>
    <row r="12" spans="1:15" ht="12.75" customHeight="1">
      <c r="A12" s="62"/>
      <c r="B12" s="7" t="s">
        <v>8</v>
      </c>
      <c r="C12" s="33"/>
      <c r="D12" s="92">
        <v>67.88744588744579</v>
      </c>
      <c r="E12" s="34">
        <v>67.47228637413394</v>
      </c>
      <c r="F12" s="34">
        <v>68.4360400444939</v>
      </c>
      <c r="G12" s="34">
        <v>67.82474226804129</v>
      </c>
      <c r="H12" s="34">
        <v>67.20454545454545</v>
      </c>
      <c r="I12" s="34">
        <v>67.19832735961774</v>
      </c>
      <c r="J12" s="34">
        <v>66.68770764119611</v>
      </c>
      <c r="K12" s="35">
        <v>66.98424242424241</v>
      </c>
      <c r="L12" s="35">
        <v>67.35183129855733</v>
      </c>
      <c r="M12" s="35">
        <v>66.47677261613684</v>
      </c>
      <c r="N12" s="35">
        <v>66.54409937888197</v>
      </c>
      <c r="O12" s="44"/>
    </row>
    <row r="13" spans="1:15" ht="12.75" customHeight="1">
      <c r="A13" s="11"/>
      <c r="B13" s="8" t="s">
        <v>6</v>
      </c>
      <c r="C13" s="36"/>
      <c r="D13" s="29">
        <v>100</v>
      </c>
      <c r="E13" s="29">
        <v>100</v>
      </c>
      <c r="F13" s="29">
        <v>100</v>
      </c>
      <c r="G13" s="29">
        <v>100</v>
      </c>
      <c r="H13" s="29">
        <v>100</v>
      </c>
      <c r="I13" s="29">
        <v>100</v>
      </c>
      <c r="J13" s="30">
        <v>100</v>
      </c>
      <c r="K13" s="30">
        <v>100</v>
      </c>
      <c r="L13" s="30">
        <v>100</v>
      </c>
      <c r="M13" s="30">
        <v>100</v>
      </c>
      <c r="N13" s="30">
        <v>100</v>
      </c>
      <c r="O13" s="44"/>
    </row>
    <row r="14" spans="1:15" ht="12.75" customHeight="1">
      <c r="A14" s="11"/>
      <c r="B14" s="6" t="s">
        <v>1</v>
      </c>
      <c r="C14" s="11"/>
      <c r="D14" s="84">
        <v>10.060606060606053</v>
      </c>
      <c r="E14" s="84">
        <v>10.190311418685125</v>
      </c>
      <c r="F14" s="84">
        <v>11.076751946607333</v>
      </c>
      <c r="G14" s="84">
        <v>10.655211912943878</v>
      </c>
      <c r="H14" s="84">
        <v>9.689393939393925</v>
      </c>
      <c r="I14" s="84">
        <v>9.90681003584229</v>
      </c>
      <c r="J14" s="85">
        <v>9.653377630121824</v>
      </c>
      <c r="K14" s="85">
        <v>8.997575757575774</v>
      </c>
      <c r="L14" s="85">
        <v>8.778024417314095</v>
      </c>
      <c r="M14" s="85">
        <v>9.221271393643033</v>
      </c>
      <c r="N14" s="85">
        <v>8.498136645962724</v>
      </c>
      <c r="O14" s="44"/>
    </row>
    <row r="15" spans="1:17" ht="12.75" customHeight="1">
      <c r="A15" s="11"/>
      <c r="B15" s="6" t="s">
        <v>3</v>
      </c>
      <c r="C15" s="11"/>
      <c r="D15" s="34">
        <v>14.393939393939394</v>
      </c>
      <c r="E15" s="34">
        <v>14.41753171856978</v>
      </c>
      <c r="F15" s="34">
        <v>13.459399332591769</v>
      </c>
      <c r="G15" s="34">
        <v>13.974799541809851</v>
      </c>
      <c r="H15" s="34">
        <v>12.012987012987013</v>
      </c>
      <c r="I15" s="34">
        <v>11.469534050179211</v>
      </c>
      <c r="J15" s="35">
        <v>11.074197120708748</v>
      </c>
      <c r="K15" s="35">
        <v>12</v>
      </c>
      <c r="L15" s="35">
        <v>11.764705882352942</v>
      </c>
      <c r="M15" s="35">
        <v>9.7799511002445</v>
      </c>
      <c r="N15" s="35">
        <v>10.683229813664596</v>
      </c>
      <c r="O15" s="44"/>
      <c r="P15" s="131"/>
      <c r="Q15" s="131"/>
    </row>
    <row r="16" spans="1:17" ht="12.75" customHeight="1">
      <c r="A16" s="11"/>
      <c r="B16" s="8" t="s">
        <v>39</v>
      </c>
      <c r="C16" s="36"/>
      <c r="D16" s="93">
        <v>41.125541125541126</v>
      </c>
      <c r="E16" s="93">
        <v>47.174163783160324</v>
      </c>
      <c r="F16" s="93">
        <v>50.16685205784205</v>
      </c>
      <c r="G16" s="93">
        <v>55.784650630011456</v>
      </c>
      <c r="H16" s="93">
        <v>66.88311688311688</v>
      </c>
      <c r="I16" s="93">
        <v>68.69772998805257</v>
      </c>
      <c r="J16" s="93">
        <v>68.43853820598007</v>
      </c>
      <c r="K16" s="93">
        <v>75.03030303030303</v>
      </c>
      <c r="L16" s="93">
        <v>79.02330743618202</v>
      </c>
      <c r="M16" s="93">
        <v>79.95110024449878</v>
      </c>
      <c r="N16" s="93">
        <v>76.64596273291926</v>
      </c>
      <c r="O16" s="44"/>
      <c r="P16" s="131"/>
      <c r="Q16" s="131"/>
    </row>
    <row r="17" spans="1:15" ht="12.75" customHeight="1">
      <c r="A17" s="11"/>
      <c r="B17" s="6" t="s">
        <v>40</v>
      </c>
      <c r="C17" s="11"/>
      <c r="D17" s="84">
        <v>78.03030303030303</v>
      </c>
      <c r="E17" s="84">
        <v>79.0080738177624</v>
      </c>
      <c r="F17" s="84">
        <v>78.9766407119021</v>
      </c>
      <c r="G17" s="84">
        <v>76.74684994272623</v>
      </c>
      <c r="H17" s="84">
        <v>82.03463203463204</v>
      </c>
      <c r="I17" s="84">
        <v>78.13620071684588</v>
      </c>
      <c r="J17" s="85">
        <v>77.85160575858251</v>
      </c>
      <c r="K17" s="85">
        <v>81.6969696969697</v>
      </c>
      <c r="L17" s="85">
        <v>79.02330743618202</v>
      </c>
      <c r="M17" s="85">
        <v>78.11735941320293</v>
      </c>
      <c r="N17" s="85">
        <v>81.73913043478261</v>
      </c>
      <c r="O17" s="44"/>
    </row>
    <row r="18" spans="1:15" ht="12.75" customHeight="1">
      <c r="A18" s="11"/>
      <c r="B18" s="6" t="s">
        <v>7</v>
      </c>
      <c r="C18" s="11"/>
      <c r="D18" s="29">
        <v>0</v>
      </c>
      <c r="E18" s="29">
        <v>0.2306805074971165</v>
      </c>
      <c r="F18" s="29">
        <v>0.8898776418242491</v>
      </c>
      <c r="G18" s="29">
        <v>0.3436426116838488</v>
      </c>
      <c r="H18" s="29">
        <v>0.10822510822510822</v>
      </c>
      <c r="I18" s="29">
        <v>0</v>
      </c>
      <c r="J18" s="30">
        <v>0.11074197120708748</v>
      </c>
      <c r="K18" s="30">
        <v>0</v>
      </c>
      <c r="L18" s="30">
        <v>0</v>
      </c>
      <c r="M18" s="30">
        <v>0.4889975550122249</v>
      </c>
      <c r="N18" s="30">
        <v>0.2484472049689441</v>
      </c>
      <c r="O18" s="44"/>
    </row>
    <row r="19" spans="1:15" ht="12.75" customHeight="1">
      <c r="A19" s="11"/>
      <c r="B19" s="6" t="s">
        <v>41</v>
      </c>
      <c r="C19" s="11"/>
      <c r="D19" s="29">
        <v>0</v>
      </c>
      <c r="E19" s="29">
        <v>0.2306805074971165</v>
      </c>
      <c r="F19" s="29">
        <v>0.22246941045606228</v>
      </c>
      <c r="G19" s="29">
        <v>0.2290950744558992</v>
      </c>
      <c r="H19" s="29">
        <v>0.5411255411255411</v>
      </c>
      <c r="I19" s="29">
        <v>0.4778972520908005</v>
      </c>
      <c r="J19" s="30">
        <v>0.22148394241417496</v>
      </c>
      <c r="K19" s="30">
        <v>1.0909090909090908</v>
      </c>
      <c r="L19" s="30">
        <v>0.9988901220865705</v>
      </c>
      <c r="M19" s="30">
        <v>1.7114914425427872</v>
      </c>
      <c r="N19" s="30">
        <v>1.6149068322981366</v>
      </c>
      <c r="O19" s="44"/>
    </row>
    <row r="20" spans="1:15" ht="12.75" customHeight="1">
      <c r="A20" s="11"/>
      <c r="B20" s="7" t="s">
        <v>42</v>
      </c>
      <c r="C20" s="33"/>
      <c r="D20" s="34">
        <v>38.311688311688314</v>
      </c>
      <c r="E20" s="34">
        <v>41.522491349480966</v>
      </c>
      <c r="F20" s="34">
        <v>49.72191323692992</v>
      </c>
      <c r="G20" s="34">
        <v>39.86254295532646</v>
      </c>
      <c r="H20" s="34">
        <v>47.077922077922075</v>
      </c>
      <c r="I20" s="34">
        <v>36.67861409796894</v>
      </c>
      <c r="J20" s="35">
        <v>27.131782945736433</v>
      </c>
      <c r="K20" s="35">
        <v>49.21212121212121</v>
      </c>
      <c r="L20" s="35">
        <v>51.94228634850167</v>
      </c>
      <c r="M20" s="35">
        <v>44.00977995110024</v>
      </c>
      <c r="N20" s="35">
        <v>50.807453416149066</v>
      </c>
      <c r="O20" s="44"/>
    </row>
    <row r="21" spans="1:15" ht="12.75" customHeight="1">
      <c r="A21" s="11"/>
      <c r="B21" s="8" t="s">
        <v>4</v>
      </c>
      <c r="C21" s="11"/>
      <c r="D21" s="29">
        <v>22.727272727272727</v>
      </c>
      <c r="E21" s="29">
        <v>17.07035755478662</v>
      </c>
      <c r="F21" s="29">
        <v>10.789766407119021</v>
      </c>
      <c r="G21" s="29">
        <v>10.080183276059564</v>
      </c>
      <c r="H21" s="29">
        <v>16.233766233766232</v>
      </c>
      <c r="I21" s="29">
        <v>10.872162485065711</v>
      </c>
      <c r="J21" s="30">
        <v>14.839424141749722</v>
      </c>
      <c r="K21" s="30">
        <v>19.03030303030303</v>
      </c>
      <c r="L21" s="30">
        <v>24.30632630410655</v>
      </c>
      <c r="M21" s="29">
        <v>21.149144254278728</v>
      </c>
      <c r="N21" s="29">
        <v>15.900621118012422</v>
      </c>
      <c r="O21" s="44"/>
    </row>
    <row r="22" spans="1:15" ht="12.75" customHeight="1">
      <c r="A22" s="11"/>
      <c r="B22" s="14" t="s">
        <v>43</v>
      </c>
      <c r="C22" s="11"/>
      <c r="D22" s="29">
        <v>32.79220779220779</v>
      </c>
      <c r="E22" s="29">
        <v>38.63898500576701</v>
      </c>
      <c r="F22" s="29">
        <v>42.1579532814238</v>
      </c>
      <c r="G22" s="29">
        <v>46.27720504009164</v>
      </c>
      <c r="H22" s="29">
        <v>57.79220779220779</v>
      </c>
      <c r="I22" s="29">
        <v>63.67980884109917</v>
      </c>
      <c r="J22" s="30">
        <v>65.78073089700996</v>
      </c>
      <c r="K22" s="30">
        <v>67.75757575757575</v>
      </c>
      <c r="L22" s="30">
        <v>74.25083240843507</v>
      </c>
      <c r="M22" s="29">
        <v>71.760391198044</v>
      </c>
      <c r="N22" s="29">
        <v>74.16149068322981</v>
      </c>
      <c r="O22" s="44"/>
    </row>
    <row r="23" spans="1:17" ht="12.75" customHeight="1">
      <c r="A23" s="11"/>
      <c r="B23" s="15" t="s">
        <v>65</v>
      </c>
      <c r="C23" s="33"/>
      <c r="D23" s="34">
        <v>50.64935064935065</v>
      </c>
      <c r="E23" s="34">
        <v>50.98039215686274</v>
      </c>
      <c r="F23" s="34">
        <v>48.9432703003337</v>
      </c>
      <c r="G23" s="34">
        <v>52.462772050400915</v>
      </c>
      <c r="H23" s="34">
        <v>64.71861471861472</v>
      </c>
      <c r="I23" s="34">
        <v>67.14456391875747</v>
      </c>
      <c r="J23" s="35">
        <v>69.8781838316722</v>
      </c>
      <c r="K23" s="35">
        <v>72.12121212121212</v>
      </c>
      <c r="L23" s="35">
        <v>77.9134295227525</v>
      </c>
      <c r="M23" s="34">
        <v>74.5721271393643</v>
      </c>
      <c r="N23" s="34">
        <v>76.64596273291926</v>
      </c>
      <c r="O23" s="44"/>
      <c r="P23" s="131"/>
      <c r="Q23" s="131"/>
    </row>
    <row r="24" spans="1:15" ht="12.75" customHeight="1">
      <c r="A24" s="11"/>
      <c r="B24" s="16" t="s">
        <v>44</v>
      </c>
      <c r="C24" s="11"/>
      <c r="D24" s="29">
        <v>32.79220779220779</v>
      </c>
      <c r="E24" s="29">
        <v>38.4083044982699</v>
      </c>
      <c r="F24" s="29">
        <v>42.04671857619577</v>
      </c>
      <c r="G24" s="29">
        <v>46.27720504009164</v>
      </c>
      <c r="H24" s="29">
        <v>57.683982683982684</v>
      </c>
      <c r="I24" s="29">
        <v>63.67980884109917</v>
      </c>
      <c r="J24" s="30">
        <v>61.12956810631229</v>
      </c>
      <c r="K24" s="30">
        <v>64.96969696969697</v>
      </c>
      <c r="L24" s="30">
        <v>70.25527192008879</v>
      </c>
      <c r="M24" s="29">
        <v>68.33740831295843</v>
      </c>
      <c r="N24" s="29">
        <v>71.18012422360249</v>
      </c>
      <c r="O24" s="44"/>
    </row>
    <row r="25" spans="1:15" ht="12.75" customHeight="1">
      <c r="A25" s="11"/>
      <c r="B25" s="6" t="s">
        <v>192</v>
      </c>
      <c r="C25" s="11"/>
      <c r="D25" s="29">
        <v>100</v>
      </c>
      <c r="E25" s="29">
        <v>100</v>
      </c>
      <c r="F25" s="29">
        <v>99.47089947089947</v>
      </c>
      <c r="G25" s="29">
        <v>99.50495049504951</v>
      </c>
      <c r="H25" s="29">
        <v>93.99624765478424</v>
      </c>
      <c r="I25" s="29">
        <v>91.93245778611632</v>
      </c>
      <c r="J25" s="30">
        <v>73.91304347826087</v>
      </c>
      <c r="K25" s="30">
        <v>74.8134328358209</v>
      </c>
      <c r="L25" s="30">
        <v>59.71563981042655</v>
      </c>
      <c r="M25" s="29">
        <v>57.60286225402505</v>
      </c>
      <c r="N25" s="29">
        <v>55.671902268760896</v>
      </c>
      <c r="O25" s="44"/>
    </row>
    <row r="26" spans="1:15" ht="12.75" customHeight="1">
      <c r="A26" s="11"/>
      <c r="B26" s="7" t="s">
        <v>193</v>
      </c>
      <c r="C26" s="33"/>
      <c r="D26" s="34">
        <v>0</v>
      </c>
      <c r="E26" s="34">
        <v>0</v>
      </c>
      <c r="F26" s="34">
        <v>0.5291005291005291</v>
      </c>
      <c r="G26" s="34">
        <v>1.7326732673267327</v>
      </c>
      <c r="H26" s="34">
        <v>10.131332082551596</v>
      </c>
      <c r="I26" s="34">
        <v>18.574108818011254</v>
      </c>
      <c r="J26" s="35">
        <v>36.231884057971016</v>
      </c>
      <c r="K26" s="35">
        <v>40.485074626865675</v>
      </c>
      <c r="L26" s="35">
        <v>54.81832543443918</v>
      </c>
      <c r="M26" s="34">
        <v>58.31842576028623</v>
      </c>
      <c r="N26" s="34">
        <v>58.987783595113434</v>
      </c>
      <c r="O26" s="44"/>
    </row>
    <row r="27" spans="1:15" ht="12.75" customHeight="1">
      <c r="A27" s="11"/>
      <c r="B27" s="6" t="s">
        <v>47</v>
      </c>
      <c r="C27" s="11"/>
      <c r="D27" s="29">
        <v>1.0822510822510822</v>
      </c>
      <c r="E27" s="29">
        <v>0.8073817762399077</v>
      </c>
      <c r="F27" s="29">
        <v>1.3348164627363737</v>
      </c>
      <c r="G27" s="29">
        <v>1.2600229095074456</v>
      </c>
      <c r="H27" s="29">
        <v>0.974025974025974</v>
      </c>
      <c r="I27" s="29">
        <v>1.6726403823178018</v>
      </c>
      <c r="J27" s="30">
        <v>1.1074197120708749</v>
      </c>
      <c r="K27" s="30">
        <v>1.3333333333333333</v>
      </c>
      <c r="L27" s="30">
        <v>0.6659267480577137</v>
      </c>
      <c r="M27" s="29">
        <v>1.466992665036675</v>
      </c>
      <c r="N27" s="29">
        <v>0.7453416149068323</v>
      </c>
      <c r="O27" s="44"/>
    </row>
    <row r="28" spans="1:17" ht="12.75" customHeight="1">
      <c r="A28" s="11"/>
      <c r="B28" s="64" t="s">
        <v>45</v>
      </c>
      <c r="C28" s="65"/>
      <c r="D28" s="66">
        <v>51.19047619047619</v>
      </c>
      <c r="E28" s="66">
        <v>51.44175317185698</v>
      </c>
      <c r="F28" s="66">
        <v>49.83314794215795</v>
      </c>
      <c r="G28" s="66">
        <v>53.264604810996566</v>
      </c>
      <c r="H28" s="66">
        <v>65.36796536796537</v>
      </c>
      <c r="I28" s="73">
        <v>68.21983273596177</v>
      </c>
      <c r="J28" s="73">
        <v>70.65337763012181</v>
      </c>
      <c r="K28" s="73">
        <v>73.21212121212122</v>
      </c>
      <c r="L28" s="73">
        <v>78.46836847946726</v>
      </c>
      <c r="M28" s="66">
        <v>75.55012224938875</v>
      </c>
      <c r="N28" s="66">
        <v>77.26708074534162</v>
      </c>
      <c r="O28" s="44"/>
      <c r="P28" s="131"/>
      <c r="Q28" s="131"/>
    </row>
    <row r="29" spans="1:15" ht="12.75" customHeight="1">
      <c r="A29" s="11"/>
      <c r="B29" s="15" t="s">
        <v>48</v>
      </c>
      <c r="C29" s="11"/>
      <c r="D29" s="29">
        <v>6.1688311688311686</v>
      </c>
      <c r="E29" s="29">
        <v>5.997693194925029</v>
      </c>
      <c r="F29" s="29">
        <v>6.340378197997775</v>
      </c>
      <c r="G29" s="29">
        <v>5.72737686139748</v>
      </c>
      <c r="H29" s="29">
        <v>4.653679653679654</v>
      </c>
      <c r="I29" s="29">
        <v>4.898446833930705</v>
      </c>
      <c r="J29" s="38">
        <v>4.872646733111849</v>
      </c>
      <c r="K29" s="30">
        <v>4.7272727272727275</v>
      </c>
      <c r="L29" s="30">
        <v>3.995560488346282</v>
      </c>
      <c r="M29" s="29">
        <v>5.990220048899755</v>
      </c>
      <c r="N29" s="29">
        <v>7.080745341614906</v>
      </c>
      <c r="O29" s="44"/>
    </row>
    <row r="30" spans="1:15" ht="12.75" customHeight="1">
      <c r="A30" s="11"/>
      <c r="B30" s="17" t="s">
        <v>46</v>
      </c>
      <c r="C30" s="33"/>
      <c r="D30" s="34">
        <v>8.225108225108226</v>
      </c>
      <c r="E30" s="34">
        <v>9.573241061130334</v>
      </c>
      <c r="F30" s="34">
        <v>8.453837597330367</v>
      </c>
      <c r="G30" s="34">
        <v>9.736540664375715</v>
      </c>
      <c r="H30" s="34">
        <v>6.818181818181818</v>
      </c>
      <c r="I30" s="34">
        <v>9.91636798088411</v>
      </c>
      <c r="J30" s="35">
        <v>9.856035437430787</v>
      </c>
      <c r="K30" s="35">
        <v>8.848484848484848</v>
      </c>
      <c r="L30" s="35">
        <v>8.435072142064373</v>
      </c>
      <c r="M30" s="34">
        <v>12.469437652811736</v>
      </c>
      <c r="N30" s="34">
        <v>11.801242236024844</v>
      </c>
      <c r="O30" s="44"/>
    </row>
    <row r="31" spans="1:17" ht="12.75" customHeight="1">
      <c r="A31" s="11"/>
      <c r="B31" s="6" t="s">
        <v>183</v>
      </c>
      <c r="C31" s="11"/>
      <c r="D31" s="29">
        <v>9.481668773704172</v>
      </c>
      <c r="E31" s="29">
        <v>6.334231805929919</v>
      </c>
      <c r="F31" s="29">
        <v>7.840616966580977</v>
      </c>
      <c r="G31" s="29">
        <v>8.122503328894807</v>
      </c>
      <c r="H31" s="29">
        <v>7.995079950799508</v>
      </c>
      <c r="I31" s="29">
        <v>8.367071524966262</v>
      </c>
      <c r="J31" s="30">
        <v>6.60024906600249</v>
      </c>
      <c r="K31" s="30">
        <v>7.575757575757576</v>
      </c>
      <c r="L31" s="30">
        <v>4.90566037735849</v>
      </c>
      <c r="M31" s="30">
        <v>6.233062330623306</v>
      </c>
      <c r="N31" s="30">
        <v>6.815020862308762</v>
      </c>
      <c r="O31" s="11"/>
      <c r="P31" s="131"/>
      <c r="Q31" s="131"/>
    </row>
    <row r="32" spans="1:15" ht="13.5">
      <c r="A32" s="11"/>
      <c r="B32" s="7" t="s">
        <v>184</v>
      </c>
      <c r="C32" s="33"/>
      <c r="D32" s="34">
        <v>1.390644753476612</v>
      </c>
      <c r="E32" s="34">
        <v>1.8867924528301887</v>
      </c>
      <c r="F32" s="34">
        <v>2.185089974293059</v>
      </c>
      <c r="G32" s="34">
        <v>2.130492676431425</v>
      </c>
      <c r="H32" s="34">
        <v>1.2300123001230012</v>
      </c>
      <c r="I32" s="34">
        <v>1.214574898785425</v>
      </c>
      <c r="J32" s="35">
        <v>0.9962640099626401</v>
      </c>
      <c r="K32" s="35">
        <v>1.790633608815427</v>
      </c>
      <c r="L32" s="35">
        <v>0.8805031446540881</v>
      </c>
      <c r="M32" s="35">
        <v>0.948509485094851</v>
      </c>
      <c r="N32" s="35">
        <v>0.4172461752433936</v>
      </c>
      <c r="O32" s="44"/>
    </row>
    <row r="33" spans="1:17" ht="13.5">
      <c r="A33" s="11"/>
      <c r="B33" s="7" t="s">
        <v>181</v>
      </c>
      <c r="C33" s="39"/>
      <c r="D33" s="134">
        <v>61.688311688311686</v>
      </c>
      <c r="E33" s="134">
        <v>58.13148788927336</v>
      </c>
      <c r="F33" s="134">
        <v>63.29254727474972</v>
      </c>
      <c r="G33" s="134">
        <v>70.21764032073311</v>
      </c>
      <c r="H33" s="134">
        <v>72.83549783549783</v>
      </c>
      <c r="I33" s="134">
        <v>79.80884109916369</v>
      </c>
      <c r="J33" s="135">
        <v>78.7375415282392</v>
      </c>
      <c r="K33" s="135">
        <v>80.96969696969697</v>
      </c>
      <c r="L33" s="135">
        <v>84.12874583795782</v>
      </c>
      <c r="M33" s="134">
        <v>84.22982885085574</v>
      </c>
      <c r="N33" s="134">
        <v>82.85714285714286</v>
      </c>
      <c r="O33" s="44"/>
      <c r="P33" s="131"/>
      <c r="Q33" s="131"/>
    </row>
    <row r="34" spans="1:15" ht="12.75" customHeight="1">
      <c r="A34" s="44"/>
      <c r="B34" s="232" t="s">
        <v>185</v>
      </c>
      <c r="C34" s="232"/>
      <c r="D34" s="232"/>
      <c r="E34" s="232"/>
      <c r="F34" s="232"/>
      <c r="G34" s="232"/>
      <c r="H34" s="232"/>
      <c r="I34" s="232"/>
      <c r="J34" s="232"/>
      <c r="K34" s="232"/>
      <c r="L34" s="232"/>
      <c r="M34" s="232"/>
      <c r="N34" s="232"/>
      <c r="O34" s="44"/>
    </row>
    <row r="35" spans="1:15" ht="12.75">
      <c r="A35" s="44"/>
      <c r="B35" s="233"/>
      <c r="C35" s="233"/>
      <c r="D35" s="233"/>
      <c r="E35" s="233"/>
      <c r="F35" s="233"/>
      <c r="G35" s="233"/>
      <c r="H35" s="233"/>
      <c r="I35" s="233"/>
      <c r="J35" s="233"/>
      <c r="K35" s="233"/>
      <c r="L35" s="233"/>
      <c r="M35" s="233"/>
      <c r="N35" s="233"/>
      <c r="O35" s="44"/>
    </row>
    <row r="36" spans="1:15" ht="9" customHeight="1">
      <c r="A36" s="44"/>
      <c r="B36" s="233"/>
      <c r="C36" s="233"/>
      <c r="D36" s="233"/>
      <c r="E36" s="233"/>
      <c r="F36" s="233"/>
      <c r="G36" s="233"/>
      <c r="H36" s="233"/>
      <c r="I36" s="233"/>
      <c r="J36" s="233"/>
      <c r="K36" s="233"/>
      <c r="L36" s="233"/>
      <c r="M36" s="233"/>
      <c r="N36" s="233"/>
      <c r="O36" s="44"/>
    </row>
    <row r="37" spans="1:15" ht="12.75">
      <c r="A37" s="44"/>
      <c r="B37" s="58"/>
      <c r="C37" s="52"/>
      <c r="D37" s="58"/>
      <c r="E37" s="58"/>
      <c r="F37" s="58"/>
      <c r="G37" s="58"/>
      <c r="H37" s="58"/>
      <c r="I37" s="58"/>
      <c r="J37" s="58"/>
      <c r="K37" s="58"/>
      <c r="L37" s="58"/>
      <c r="M37" s="58"/>
      <c r="N37" s="58"/>
      <c r="O37" s="44"/>
    </row>
    <row r="43" spans="3:13" ht="12.75">
      <c r="C43" s="81"/>
      <c r="D43" s="81"/>
      <c r="E43" s="81"/>
      <c r="F43" s="81"/>
      <c r="G43" s="81"/>
      <c r="H43" s="81"/>
      <c r="I43" s="81"/>
      <c r="J43" s="81"/>
      <c r="K43" s="81"/>
      <c r="L43" s="81"/>
      <c r="M43" s="81"/>
    </row>
    <row r="52" spans="3:13" ht="12.75">
      <c r="C52" s="81"/>
      <c r="D52" s="81"/>
      <c r="E52" s="81"/>
      <c r="F52" s="81"/>
      <c r="G52" s="81"/>
      <c r="H52" s="81"/>
      <c r="I52" s="81"/>
      <c r="J52" s="81"/>
      <c r="K52" s="81"/>
      <c r="L52" s="81"/>
      <c r="M52" s="81"/>
    </row>
  </sheetData>
  <mergeCells count="4">
    <mergeCell ref="B34:N36"/>
    <mergeCell ref="B2:N3"/>
    <mergeCell ref="D5:N5"/>
    <mergeCell ref="C4:D4"/>
  </mergeCells>
  <hyperlinks>
    <hyperlink ref="B4" location="ÍNDICE!A1" display="Índice"/>
    <hyperlink ref="F4" location="'ÍNDICE SCACEST'!A1" display="Índice SCACEST"/>
    <hyperlink ref="C4:D4" location="SCACESTS!A1" display="Distribución por género"/>
  </hyperlinks>
  <printOptions/>
  <pageMargins left="0.75" right="0.75" top="1" bottom="1" header="0" footer="0"/>
  <pageSetup horizontalDpi="200" verticalDpi="200" orientation="landscape" paperSize="9" r:id="rId1"/>
</worksheet>
</file>

<file path=xl/worksheets/sheet11.xml><?xml version="1.0" encoding="utf-8"?>
<worksheet xmlns="http://schemas.openxmlformats.org/spreadsheetml/2006/main" xmlns:r="http://schemas.openxmlformats.org/officeDocument/2006/relationships">
  <dimension ref="A1:I36"/>
  <sheetViews>
    <sheetView showGridLines="0" showRowColHeaders="0" workbookViewId="0" topLeftCell="A1">
      <selection activeCell="B4" sqref="B4"/>
    </sheetView>
  </sheetViews>
  <sheetFormatPr defaultColWidth="11.421875" defaultRowHeight="12.75"/>
  <cols>
    <col min="1" max="1" width="5.7109375" style="45" customWidth="1"/>
    <col min="2" max="2" width="30.7109375" style="45" customWidth="1"/>
    <col min="3" max="3" width="14.421875" style="45" customWidth="1"/>
    <col min="4" max="5" width="8.7109375" style="45" customWidth="1"/>
    <col min="6" max="6" width="12.7109375" style="164" customWidth="1"/>
    <col min="7" max="7" width="21.28125" style="164" customWidth="1"/>
    <col min="8" max="9" width="8.7109375" style="45" customWidth="1"/>
    <col min="10" max="16384" width="11.421875" style="45" customWidth="1"/>
  </cols>
  <sheetData>
    <row r="1" spans="1:5" ht="12.75">
      <c r="A1" s="44"/>
      <c r="B1" s="44"/>
      <c r="C1" s="44"/>
      <c r="D1" s="44"/>
      <c r="E1" s="44"/>
    </row>
    <row r="2" spans="1:8" ht="12.75" customHeight="1">
      <c r="A2" s="44"/>
      <c r="B2" s="230" t="s">
        <v>118</v>
      </c>
      <c r="C2" s="230"/>
      <c r="D2" s="230"/>
      <c r="E2" s="230"/>
      <c r="F2" s="230"/>
      <c r="G2" s="230"/>
      <c r="H2" s="230"/>
    </row>
    <row r="3" spans="1:8" ht="17.25" customHeight="1">
      <c r="A3" s="44"/>
      <c r="B3" s="230"/>
      <c r="C3" s="230"/>
      <c r="D3" s="230"/>
      <c r="E3" s="230"/>
      <c r="F3" s="230"/>
      <c r="G3" s="230"/>
      <c r="H3" s="230"/>
    </row>
    <row r="4" spans="1:5" ht="14.25" customHeight="1">
      <c r="A4" s="10"/>
      <c r="B4" s="116" t="s">
        <v>33</v>
      </c>
      <c r="C4" s="194" t="s">
        <v>194</v>
      </c>
      <c r="D4" s="47"/>
      <c r="E4" s="47"/>
    </row>
    <row r="5" spans="1:9" ht="14.25" customHeight="1">
      <c r="A5" s="10"/>
      <c r="B5" s="40"/>
      <c r="C5" s="20"/>
      <c r="D5" s="239" t="s">
        <v>109</v>
      </c>
      <c r="E5" s="239"/>
      <c r="F5" s="239" t="s">
        <v>113</v>
      </c>
      <c r="G5" s="239"/>
      <c r="H5" s="97"/>
      <c r="I5" s="97"/>
    </row>
    <row r="6" spans="1:9" ht="12.75" customHeight="1">
      <c r="A6" s="10"/>
      <c r="B6" s="41"/>
      <c r="C6" s="25"/>
      <c r="D6" s="86" t="s">
        <v>110</v>
      </c>
      <c r="E6" s="86" t="s">
        <v>111</v>
      </c>
      <c r="F6" s="215" t="s">
        <v>114</v>
      </c>
      <c r="G6" s="215" t="s">
        <v>140</v>
      </c>
      <c r="H6" s="144"/>
      <c r="I6" s="144"/>
    </row>
    <row r="7" spans="1:5" ht="12.75" customHeight="1">
      <c r="A7" s="10"/>
      <c r="B7" s="8" t="s">
        <v>9</v>
      </c>
      <c r="C7" s="26"/>
      <c r="D7" s="88">
        <v>1830</v>
      </c>
      <c r="E7" s="88">
        <v>693</v>
      </c>
    </row>
    <row r="8" spans="1:9" ht="12.75" customHeight="1">
      <c r="A8" s="10"/>
      <c r="B8" s="6" t="s">
        <v>15</v>
      </c>
      <c r="C8" s="10"/>
      <c r="D8" s="138">
        <v>82.32359470699772</v>
      </c>
      <c r="E8" s="138">
        <v>31.737134095574113</v>
      </c>
      <c r="F8" s="178">
        <f>+E8/D8</f>
        <v>0.38551686437565597</v>
      </c>
      <c r="G8" s="178" t="s">
        <v>159</v>
      </c>
      <c r="H8" s="132"/>
      <c r="I8" s="131"/>
    </row>
    <row r="9" spans="1:5" ht="12.75" customHeight="1">
      <c r="A9" s="10"/>
      <c r="B9" s="6" t="s">
        <v>37</v>
      </c>
      <c r="C9" s="10"/>
      <c r="D9" s="193">
        <v>1.2234972677595628</v>
      </c>
      <c r="E9" s="193">
        <v>1.1616161616161615</v>
      </c>
    </row>
    <row r="10" spans="1:5" ht="12.75">
      <c r="A10" s="10"/>
      <c r="B10" s="6" t="s">
        <v>2</v>
      </c>
      <c r="C10" s="10"/>
      <c r="D10" s="138">
        <v>100</v>
      </c>
      <c r="E10" s="138">
        <v>0</v>
      </c>
    </row>
    <row r="11" spans="1:5" ht="12.75" customHeight="1">
      <c r="A11" s="10"/>
      <c r="B11" s="6" t="s">
        <v>5</v>
      </c>
      <c r="C11" s="10"/>
      <c r="D11" s="138">
        <v>83.82513661202186</v>
      </c>
      <c r="E11" s="138">
        <v>58.44155844155844</v>
      </c>
    </row>
    <row r="12" spans="1:7" ht="12.75" customHeight="1">
      <c r="A12" s="10"/>
      <c r="B12" s="7" t="s">
        <v>8</v>
      </c>
      <c r="C12" s="170"/>
      <c r="D12" s="137">
        <v>64.09125683060107</v>
      </c>
      <c r="E12" s="137">
        <v>73.97258297258298</v>
      </c>
      <c r="F12" s="188"/>
      <c r="G12" s="188"/>
    </row>
    <row r="13" spans="1:5" ht="12.75" customHeight="1">
      <c r="A13" s="10"/>
      <c r="B13" s="8" t="s">
        <v>6</v>
      </c>
      <c r="C13" s="174"/>
      <c r="D13" s="135">
        <v>100</v>
      </c>
      <c r="E13" s="135">
        <v>100</v>
      </c>
    </row>
    <row r="14" spans="1:5" ht="12.75" customHeight="1">
      <c r="A14" s="10"/>
      <c r="B14" s="6" t="s">
        <v>1</v>
      </c>
      <c r="C14" s="10"/>
      <c r="D14" s="193">
        <v>8.872677595628398</v>
      </c>
      <c r="E14" s="193">
        <v>8.730158730158735</v>
      </c>
    </row>
    <row r="15" spans="1:9" ht="12.75" customHeight="1">
      <c r="A15" s="10"/>
      <c r="B15" s="6" t="s">
        <v>3</v>
      </c>
      <c r="C15" s="10"/>
      <c r="D15" s="137">
        <v>8.743169398907105</v>
      </c>
      <c r="E15" s="137">
        <v>16.161616161616163</v>
      </c>
      <c r="F15" s="177">
        <f>+E15/D15</f>
        <v>1.8484848484848484</v>
      </c>
      <c r="G15" s="183" t="s">
        <v>160</v>
      </c>
      <c r="H15" s="131"/>
      <c r="I15" s="131"/>
    </row>
    <row r="16" spans="1:9" ht="12.75" customHeight="1">
      <c r="A16" s="10"/>
      <c r="B16" s="8" t="s">
        <v>39</v>
      </c>
      <c r="C16" s="174"/>
      <c r="D16" s="93">
        <v>83.33333333333333</v>
      </c>
      <c r="E16" s="93">
        <v>66.08946608946609</v>
      </c>
      <c r="F16" s="184">
        <f>+E16/D16</f>
        <v>0.793073593073593</v>
      </c>
      <c r="G16" s="184" t="s">
        <v>161</v>
      </c>
      <c r="H16" s="131"/>
      <c r="I16" s="131"/>
    </row>
    <row r="17" spans="1:5" ht="12.75" customHeight="1">
      <c r="A17" s="10"/>
      <c r="B17" s="6" t="s">
        <v>40</v>
      </c>
      <c r="C17" s="10"/>
      <c r="D17" s="138">
        <v>80.81967213114754</v>
      </c>
      <c r="E17" s="138">
        <v>76.33477633477634</v>
      </c>
    </row>
    <row r="18" spans="1:5" ht="12.75" customHeight="1">
      <c r="A18" s="10"/>
      <c r="B18" s="6" t="s">
        <v>7</v>
      </c>
      <c r="C18" s="10"/>
      <c r="D18" s="135">
        <v>0.273224043715847</v>
      </c>
      <c r="E18" s="135">
        <v>0.1443001443001443</v>
      </c>
    </row>
    <row r="19" spans="1:5" ht="12.75" customHeight="1">
      <c r="A19" s="10"/>
      <c r="B19" s="6" t="s">
        <v>41</v>
      </c>
      <c r="C19" s="10"/>
      <c r="D19" s="93">
        <v>1.4207650273224044</v>
      </c>
      <c r="E19" s="93">
        <v>1.443001443001443</v>
      </c>
    </row>
    <row r="20" spans="1:7" ht="12.75" customHeight="1">
      <c r="A20" s="10"/>
      <c r="B20" s="7" t="s">
        <v>42</v>
      </c>
      <c r="C20" s="170"/>
      <c r="D20" s="137">
        <v>50.7103825136612</v>
      </c>
      <c r="E20" s="137">
        <v>44.58874458874459</v>
      </c>
      <c r="F20" s="188"/>
      <c r="G20" s="188"/>
    </row>
    <row r="21" spans="1:5" ht="12.75" customHeight="1">
      <c r="A21" s="10"/>
      <c r="B21" s="8" t="s">
        <v>4</v>
      </c>
      <c r="C21" s="10"/>
      <c r="D21" s="134">
        <v>22.73224043715847</v>
      </c>
      <c r="E21" s="134">
        <v>15.007215007215008</v>
      </c>
    </row>
    <row r="22" spans="1:5" ht="12.75" customHeight="1">
      <c r="A22" s="10"/>
      <c r="B22" s="14" t="s">
        <v>43</v>
      </c>
      <c r="C22" s="10"/>
      <c r="D22" s="134">
        <v>78.85245901639344</v>
      </c>
      <c r="E22" s="134">
        <v>59.16305916305916</v>
      </c>
    </row>
    <row r="23" spans="1:9" ht="12.75" customHeight="1">
      <c r="A23" s="10"/>
      <c r="B23" s="15" t="s">
        <v>65</v>
      </c>
      <c r="C23" s="170"/>
      <c r="D23" s="136">
        <v>81.9672131147541</v>
      </c>
      <c r="E23" s="136">
        <v>61.904761904761905</v>
      </c>
      <c r="F23" s="177">
        <f>+E23/D23</f>
        <v>0.7552380952380952</v>
      </c>
      <c r="G23" s="183" t="s">
        <v>162</v>
      </c>
      <c r="H23" s="131"/>
      <c r="I23" s="131"/>
    </row>
    <row r="24" spans="1:5" ht="12.75" customHeight="1">
      <c r="A24" s="10"/>
      <c r="B24" s="16" t="s">
        <v>44</v>
      </c>
      <c r="C24" s="10"/>
      <c r="D24" s="134">
        <v>75.46448087431693</v>
      </c>
      <c r="E24" s="134">
        <v>55.41125541125541</v>
      </c>
    </row>
    <row r="25" spans="1:5" ht="12.75" customHeight="1">
      <c r="A25" s="10"/>
      <c r="B25" s="6" t="s">
        <v>192</v>
      </c>
      <c r="C25" s="10"/>
      <c r="D25" s="134">
        <v>57.13251267197683</v>
      </c>
      <c r="E25" s="134">
        <v>59.895833333333336</v>
      </c>
    </row>
    <row r="26" spans="1:7" ht="12.75" customHeight="1">
      <c r="A26" s="10"/>
      <c r="B26" s="7" t="s">
        <v>193</v>
      </c>
      <c r="C26" s="170"/>
      <c r="D26" s="136">
        <v>58.073859522085456</v>
      </c>
      <c r="E26" s="136">
        <v>54.427083333333336</v>
      </c>
      <c r="F26" s="188"/>
      <c r="G26" s="188"/>
    </row>
    <row r="27" spans="1:7" ht="12.75" customHeight="1">
      <c r="A27" s="10"/>
      <c r="B27" s="6" t="s">
        <v>47</v>
      </c>
      <c r="C27" s="10"/>
      <c r="D27" s="134">
        <v>1.2568306010928962</v>
      </c>
      <c r="E27" s="134">
        <v>0.1443001443001443</v>
      </c>
      <c r="F27" s="190"/>
      <c r="G27" s="190"/>
    </row>
    <row r="28" spans="1:9" ht="12.75" customHeight="1">
      <c r="A28" s="10"/>
      <c r="B28" s="64" t="s">
        <v>45</v>
      </c>
      <c r="C28" s="158"/>
      <c r="D28" s="139">
        <v>82.95081967213115</v>
      </c>
      <c r="E28" s="139">
        <v>61.904761904761905</v>
      </c>
      <c r="F28" s="177">
        <f>+E28/D28</f>
        <v>0.746282702804442</v>
      </c>
      <c r="G28" s="183" t="s">
        <v>163</v>
      </c>
      <c r="H28" s="131"/>
      <c r="I28" s="131"/>
    </row>
    <row r="29" spans="1:5" ht="12.75" customHeight="1">
      <c r="A29" s="10"/>
      <c r="B29" s="15" t="s">
        <v>48</v>
      </c>
      <c r="C29" s="10"/>
      <c r="D29" s="134">
        <v>5.901639344262295</v>
      </c>
      <c r="E29" s="134">
        <v>4.9062049062049065</v>
      </c>
    </row>
    <row r="30" spans="1:7" ht="12.75" customHeight="1">
      <c r="A30" s="10"/>
      <c r="B30" s="17" t="s">
        <v>46</v>
      </c>
      <c r="C30" s="170"/>
      <c r="D30" s="136">
        <v>10.382513661202186</v>
      </c>
      <c r="E30" s="136">
        <v>11.976911976911977</v>
      </c>
      <c r="F30" s="188"/>
      <c r="G30" s="188"/>
    </row>
    <row r="31" spans="1:9" ht="12.75" customHeight="1">
      <c r="A31" s="10"/>
      <c r="B31" s="204" t="s">
        <v>186</v>
      </c>
      <c r="C31" s="158"/>
      <c r="D31" s="135">
        <v>5.209580838323354</v>
      </c>
      <c r="E31" s="135">
        <v>8.089500860585199</v>
      </c>
      <c r="F31" s="195">
        <f>+E31/D31</f>
        <v>1.5528122341583082</v>
      </c>
      <c r="G31" s="184" t="s">
        <v>164</v>
      </c>
      <c r="H31" s="131"/>
      <c r="I31" s="131"/>
    </row>
    <row r="32" spans="1:9" ht="13.5">
      <c r="A32" s="10"/>
      <c r="B32" s="7" t="s">
        <v>181</v>
      </c>
      <c r="C32" s="39"/>
      <c r="D32" s="139">
        <v>87.37704918032787</v>
      </c>
      <c r="E32" s="139">
        <v>74.17027417027417</v>
      </c>
      <c r="F32" s="181">
        <f>+E32/D32</f>
        <v>0.8488530439749952</v>
      </c>
      <c r="G32" s="189" t="s">
        <v>165</v>
      </c>
      <c r="H32" s="131"/>
      <c r="I32" s="131"/>
    </row>
    <row r="33" spans="1:7" ht="12.75" customHeight="1">
      <c r="A33" s="44"/>
      <c r="B33" s="237" t="s">
        <v>187</v>
      </c>
      <c r="C33" s="237"/>
      <c r="D33" s="237"/>
      <c r="E33" s="237"/>
      <c r="F33" s="237"/>
      <c r="G33" s="237"/>
    </row>
    <row r="34" spans="1:7" ht="12.75">
      <c r="A34" s="44"/>
      <c r="B34" s="238"/>
      <c r="C34" s="238"/>
      <c r="D34" s="238"/>
      <c r="E34" s="238"/>
      <c r="F34" s="238"/>
      <c r="G34" s="238"/>
    </row>
    <row r="35" spans="1:7" ht="9" customHeight="1">
      <c r="A35" s="44"/>
      <c r="B35" s="238"/>
      <c r="C35" s="238"/>
      <c r="D35" s="238"/>
      <c r="E35" s="238"/>
      <c r="F35" s="238"/>
      <c r="G35" s="238"/>
    </row>
    <row r="36" spans="1:7" ht="12.75">
      <c r="A36" s="44"/>
      <c r="B36" s="238"/>
      <c r="C36" s="238"/>
      <c r="D36" s="238"/>
      <c r="E36" s="238"/>
      <c r="F36" s="238"/>
      <c r="G36" s="238"/>
    </row>
  </sheetData>
  <mergeCells count="4">
    <mergeCell ref="F5:G5"/>
    <mergeCell ref="D5:E5"/>
    <mergeCell ref="B2:H3"/>
    <mergeCell ref="B33:G36"/>
  </mergeCells>
  <hyperlinks>
    <hyperlink ref="B4" location="ÍNDICE!A1" display="Índice"/>
    <hyperlink ref="C4" location="SCACEST!A1" display="Scacest"/>
  </hyperlinks>
  <printOptions/>
  <pageMargins left="0.75" right="0.75" top="1" bottom="1" header="0" footer="0"/>
  <pageSetup horizontalDpi="200" verticalDpi="200" orientation="landscape" paperSize="9" r:id="rId1"/>
</worksheet>
</file>

<file path=xl/worksheets/sheet12.xml><?xml version="1.0" encoding="utf-8"?>
<worksheet xmlns="http://schemas.openxmlformats.org/spreadsheetml/2006/main" xmlns:r="http://schemas.openxmlformats.org/officeDocument/2006/relationships">
  <dimension ref="A1:S58"/>
  <sheetViews>
    <sheetView showGridLines="0" showRowColHeaders="0" workbookViewId="0" topLeftCell="A1">
      <selection activeCell="R31" sqref="R31"/>
    </sheetView>
  </sheetViews>
  <sheetFormatPr defaultColWidth="11.421875" defaultRowHeight="12.75"/>
  <cols>
    <col min="1" max="1" width="5.7109375" style="45" customWidth="1"/>
    <col min="2" max="2" width="21.28125" style="45" customWidth="1"/>
    <col min="3" max="3" width="14.421875" style="45" customWidth="1"/>
    <col min="4" max="14" width="8.7109375" style="45" customWidth="1"/>
    <col min="15" max="16384" width="11.421875" style="45" customWidth="1"/>
  </cols>
  <sheetData>
    <row r="1" spans="1:14" ht="12.75">
      <c r="A1" s="44"/>
      <c r="B1" s="115"/>
      <c r="C1" s="44"/>
      <c r="D1" s="44"/>
      <c r="E1" s="44"/>
      <c r="F1" s="44"/>
      <c r="G1" s="44"/>
      <c r="H1" s="44"/>
      <c r="I1" s="44"/>
      <c r="J1" s="44"/>
      <c r="K1" s="44"/>
      <c r="L1" s="44"/>
      <c r="M1" s="44"/>
      <c r="N1" s="44"/>
    </row>
    <row r="2" spans="1:14" ht="12.75">
      <c r="A2" s="44"/>
      <c r="B2" s="230" t="s">
        <v>119</v>
      </c>
      <c r="C2" s="230"/>
      <c r="D2" s="230"/>
      <c r="E2" s="230"/>
      <c r="F2" s="230"/>
      <c r="G2" s="230"/>
      <c r="H2" s="230"/>
      <c r="I2" s="230"/>
      <c r="J2" s="230"/>
      <c r="K2" s="230"/>
      <c r="L2" s="230"/>
      <c r="M2" s="230"/>
      <c r="N2" s="230"/>
    </row>
    <row r="3" spans="1:14" ht="17.25" customHeight="1">
      <c r="A3" s="44"/>
      <c r="B3" s="230"/>
      <c r="C3" s="230"/>
      <c r="D3" s="230"/>
      <c r="E3" s="230"/>
      <c r="F3" s="230"/>
      <c r="G3" s="230"/>
      <c r="H3" s="230"/>
      <c r="I3" s="230"/>
      <c r="J3" s="230"/>
      <c r="K3" s="230"/>
      <c r="L3" s="230"/>
      <c r="M3" s="230"/>
      <c r="N3" s="230"/>
    </row>
    <row r="4" spans="1:14" ht="14.25" customHeight="1">
      <c r="A4" s="10"/>
      <c r="B4" s="116" t="s">
        <v>17</v>
      </c>
      <c r="C4" s="244" t="s">
        <v>173</v>
      </c>
      <c r="D4" s="244"/>
      <c r="E4" s="47"/>
      <c r="F4" s="47"/>
      <c r="G4" s="47"/>
      <c r="H4" s="47"/>
      <c r="I4" s="47"/>
      <c r="J4" s="47"/>
      <c r="K4" s="47"/>
      <c r="L4" s="47"/>
      <c r="M4" s="47"/>
      <c r="N4" s="47"/>
    </row>
    <row r="5" spans="1:14" ht="14.25" customHeight="1">
      <c r="A5" s="44"/>
      <c r="B5" s="40"/>
      <c r="C5" s="20"/>
      <c r="D5" s="234" t="s">
        <v>16</v>
      </c>
      <c r="E5" s="234"/>
      <c r="F5" s="234"/>
      <c r="G5" s="234"/>
      <c r="H5" s="234"/>
      <c r="I5" s="47"/>
      <c r="J5" s="245"/>
      <c r="K5" s="245"/>
      <c r="L5" s="245"/>
      <c r="M5" s="245"/>
      <c r="N5" s="245"/>
    </row>
    <row r="6" spans="1:14" ht="12.75" customHeight="1">
      <c r="A6" s="44"/>
      <c r="B6" s="24"/>
      <c r="C6" s="25"/>
      <c r="D6" s="77" t="s">
        <v>54</v>
      </c>
      <c r="E6" s="77" t="s">
        <v>55</v>
      </c>
      <c r="F6" s="77" t="s">
        <v>56</v>
      </c>
      <c r="G6" s="77" t="s">
        <v>57</v>
      </c>
      <c r="H6" s="77" t="s">
        <v>58</v>
      </c>
      <c r="I6" s="77" t="s">
        <v>59</v>
      </c>
      <c r="J6" s="77" t="s">
        <v>60</v>
      </c>
      <c r="K6" s="77" t="s">
        <v>61</v>
      </c>
      <c r="L6" s="77" t="s">
        <v>62</v>
      </c>
      <c r="M6" s="77" t="s">
        <v>63</v>
      </c>
      <c r="N6" s="77" t="s">
        <v>64</v>
      </c>
    </row>
    <row r="7" spans="1:19" s="78" customFormat="1" ht="12.75" customHeight="1">
      <c r="A7" s="10"/>
      <c r="B7" s="8" t="s">
        <v>9</v>
      </c>
      <c r="C7" s="26"/>
      <c r="D7" s="27">
        <v>427</v>
      </c>
      <c r="E7" s="27">
        <v>480</v>
      </c>
      <c r="F7" s="27">
        <v>443</v>
      </c>
      <c r="G7" s="27">
        <v>482</v>
      </c>
      <c r="H7" s="27">
        <v>563</v>
      </c>
      <c r="I7" s="70">
        <v>526</v>
      </c>
      <c r="J7" s="28">
        <v>605</v>
      </c>
      <c r="K7" s="28">
        <v>621</v>
      </c>
      <c r="L7" s="28">
        <v>531</v>
      </c>
      <c r="M7" s="28">
        <v>547</v>
      </c>
      <c r="N7" s="28">
        <v>545</v>
      </c>
      <c r="O7" s="81"/>
      <c r="P7" s="81"/>
      <c r="Q7" s="81"/>
      <c r="R7" s="81"/>
      <c r="S7" s="81"/>
    </row>
    <row r="8" spans="1:19" s="78" customFormat="1" ht="12.75" customHeight="1">
      <c r="A8" s="10"/>
      <c r="B8" s="69" t="s">
        <v>23</v>
      </c>
      <c r="C8" s="42"/>
      <c r="D8" s="70"/>
      <c r="E8" s="70"/>
      <c r="F8" s="70"/>
      <c r="G8" s="70"/>
      <c r="H8" s="70"/>
      <c r="I8" s="70"/>
      <c r="J8" s="71"/>
      <c r="K8" s="71"/>
      <c r="L8" s="71"/>
      <c r="M8" s="71"/>
      <c r="N8" s="71"/>
      <c r="O8" s="81"/>
      <c r="P8" s="81"/>
      <c r="Q8" s="81"/>
      <c r="R8" s="81"/>
      <c r="S8" s="81"/>
    </row>
    <row r="9" spans="1:19" s="78" customFormat="1" ht="12.75" customHeight="1">
      <c r="A9" s="10"/>
      <c r="B9" s="74" t="s">
        <v>71</v>
      </c>
      <c r="C9" s="42"/>
      <c r="D9" s="84">
        <v>6.0889929742388755</v>
      </c>
      <c r="E9" s="84">
        <v>3.9583333333333335</v>
      </c>
      <c r="F9" s="84">
        <v>4.514672686230249</v>
      </c>
      <c r="G9" s="84">
        <v>3.112033195020747</v>
      </c>
      <c r="H9" s="84">
        <v>5.683836589698046</v>
      </c>
      <c r="I9" s="84">
        <v>3.4220532319391634</v>
      </c>
      <c r="J9" s="85">
        <v>4.297520661157025</v>
      </c>
      <c r="K9" s="85">
        <v>4.186795491143317</v>
      </c>
      <c r="L9" s="85">
        <v>3.0131826741996233</v>
      </c>
      <c r="M9" s="85">
        <v>3.1078610603290677</v>
      </c>
      <c r="N9" s="85">
        <v>2.385321100917431</v>
      </c>
      <c r="O9" s="81"/>
      <c r="P9" s="81"/>
      <c r="Q9" s="81"/>
      <c r="R9" s="81"/>
      <c r="S9" s="81"/>
    </row>
    <row r="10" spans="1:19" s="78" customFormat="1" ht="12.75" customHeight="1">
      <c r="A10" s="10"/>
      <c r="B10" s="74" t="s">
        <v>72</v>
      </c>
      <c r="C10" s="42"/>
      <c r="D10" s="84">
        <v>9.601873536299765</v>
      </c>
      <c r="E10" s="84">
        <v>7.083333333333333</v>
      </c>
      <c r="F10" s="84">
        <v>4.966139954853273</v>
      </c>
      <c r="G10" s="84">
        <v>5.394190871369295</v>
      </c>
      <c r="H10" s="84">
        <v>8.52575488454707</v>
      </c>
      <c r="I10" s="84">
        <v>14.258555133079849</v>
      </c>
      <c r="J10" s="85">
        <v>10.909090909090908</v>
      </c>
      <c r="K10" s="85">
        <v>10.628019323671497</v>
      </c>
      <c r="L10" s="85">
        <v>8.097928436911488</v>
      </c>
      <c r="M10" s="85">
        <v>6.764168190127971</v>
      </c>
      <c r="N10" s="85">
        <v>11.009174311926605</v>
      </c>
      <c r="O10" s="81"/>
      <c r="P10" s="81"/>
      <c r="Q10" s="81"/>
      <c r="R10" s="81"/>
      <c r="S10" s="81"/>
    </row>
    <row r="11" spans="1:19" s="78" customFormat="1" ht="12.75" customHeight="1">
      <c r="A11" s="10"/>
      <c r="B11" s="74" t="s">
        <v>108</v>
      </c>
      <c r="C11" s="42"/>
      <c r="D11" s="84">
        <v>84.30913348946136</v>
      </c>
      <c r="E11" s="84">
        <v>88.95833333333333</v>
      </c>
      <c r="F11" s="84">
        <v>90.51918735891648</v>
      </c>
      <c r="G11" s="84">
        <v>91.49377593360995</v>
      </c>
      <c r="H11" s="84">
        <v>85.79040852575488</v>
      </c>
      <c r="I11" s="84">
        <v>82.31939163498099</v>
      </c>
      <c r="J11" s="85">
        <v>84.79338842975207</v>
      </c>
      <c r="K11" s="85">
        <v>85.18518518518519</v>
      </c>
      <c r="L11" s="85">
        <v>88.88888888888889</v>
      </c>
      <c r="M11" s="85">
        <v>90.12797074954297</v>
      </c>
      <c r="N11" s="85">
        <v>86.60550458715596</v>
      </c>
      <c r="O11" s="81"/>
      <c r="P11" s="81"/>
      <c r="Q11" s="81"/>
      <c r="R11" s="81"/>
      <c r="S11" s="81"/>
    </row>
    <row r="12" spans="1:19" s="79" customFormat="1" ht="12.75" customHeight="1">
      <c r="A12" s="18"/>
      <c r="B12" s="6" t="s">
        <v>15</v>
      </c>
      <c r="C12" s="11"/>
      <c r="D12" s="79">
        <v>34.8</v>
      </c>
      <c r="E12" s="29">
        <v>37.8182047383059</v>
      </c>
      <c r="F12" s="29">
        <v>34.21657936160977</v>
      </c>
      <c r="G12" s="29">
        <v>36.08346209589517</v>
      </c>
      <c r="H12" s="29">
        <v>41.08571370190308</v>
      </c>
      <c r="I12" s="29">
        <v>37.78418049632322</v>
      </c>
      <c r="J12" s="29">
        <v>42.42312474011454</v>
      </c>
      <c r="K12" s="30">
        <v>42.930619694162544</v>
      </c>
      <c r="L12" s="30">
        <v>36.3206311444966</v>
      </c>
      <c r="M12" s="30">
        <v>37.20913780237526</v>
      </c>
      <c r="N12" s="30">
        <v>36.96296040080057</v>
      </c>
      <c r="O12" s="29"/>
      <c r="P12" s="30"/>
      <c r="Q12" s="30"/>
      <c r="R12" s="30"/>
      <c r="S12" s="30"/>
    </row>
    <row r="13" spans="1:14" s="79" customFormat="1" ht="12.75" customHeight="1">
      <c r="A13" s="11"/>
      <c r="B13" s="6" t="s">
        <v>37</v>
      </c>
      <c r="C13" s="11"/>
      <c r="D13" s="31">
        <v>1.2318501170960188</v>
      </c>
      <c r="E13" s="31">
        <v>1.2375</v>
      </c>
      <c r="F13" s="31">
        <v>1.2776523702031604</v>
      </c>
      <c r="G13" s="31">
        <v>1.2883817427385893</v>
      </c>
      <c r="H13" s="31">
        <v>1.2238010657193605</v>
      </c>
      <c r="I13" s="31">
        <v>1.188212927756654</v>
      </c>
      <c r="J13" s="32">
        <v>1.2165289256198346</v>
      </c>
      <c r="K13" s="32">
        <v>1.2447665056360708</v>
      </c>
      <c r="L13" s="32">
        <v>1.2429378531073447</v>
      </c>
      <c r="M13" s="32">
        <v>1.193784277879342</v>
      </c>
      <c r="N13" s="32">
        <v>1.2477064220183487</v>
      </c>
    </row>
    <row r="14" spans="1:14" s="79" customFormat="1" ht="12.75" customHeight="1">
      <c r="A14" s="11"/>
      <c r="B14" s="6" t="s">
        <v>2</v>
      </c>
      <c r="C14" s="11"/>
      <c r="D14" s="29">
        <v>74.23887587822014</v>
      </c>
      <c r="E14" s="29">
        <v>74.375</v>
      </c>
      <c r="F14" s="29">
        <v>75.16930022573364</v>
      </c>
      <c r="G14" s="29">
        <v>76.14107883817428</v>
      </c>
      <c r="H14" s="29">
        <v>76.3765541740675</v>
      </c>
      <c r="I14" s="29">
        <v>75.47528517110266</v>
      </c>
      <c r="J14" s="30">
        <v>73.71900826446281</v>
      </c>
      <c r="K14" s="30">
        <v>77.61674718196457</v>
      </c>
      <c r="L14" s="30">
        <v>75.51789077212806</v>
      </c>
      <c r="M14" s="30">
        <v>78.24497257769653</v>
      </c>
      <c r="N14" s="30">
        <v>79.08256880733946</v>
      </c>
    </row>
    <row r="15" spans="1:14" s="80" customFormat="1" ht="12.75" customHeight="1">
      <c r="A15" s="11"/>
      <c r="B15" s="6" t="s">
        <v>5</v>
      </c>
      <c r="C15" s="62"/>
      <c r="D15" s="63">
        <v>93.91100702576112</v>
      </c>
      <c r="E15" s="63">
        <v>93.125</v>
      </c>
      <c r="F15" s="63">
        <v>91.64785553047405</v>
      </c>
      <c r="G15" s="63">
        <v>93.15352697095436</v>
      </c>
      <c r="H15" s="63">
        <v>94.31616341030195</v>
      </c>
      <c r="I15" s="63">
        <v>92.77566539923954</v>
      </c>
      <c r="J15" s="72">
        <v>93.71900826446281</v>
      </c>
      <c r="K15" s="72">
        <v>93.39774557165862</v>
      </c>
      <c r="L15" s="72">
        <v>89.6421845574388</v>
      </c>
      <c r="M15" s="72">
        <v>91.0420475319927</v>
      </c>
      <c r="N15" s="72">
        <v>90.8256880733945</v>
      </c>
    </row>
    <row r="16" spans="1:14" s="79" customFormat="1" ht="12.75" customHeight="1">
      <c r="A16" s="62"/>
      <c r="B16" s="7" t="s">
        <v>8</v>
      </c>
      <c r="C16" s="33"/>
      <c r="D16" s="34">
        <v>64.21077283372367</v>
      </c>
      <c r="E16" s="34">
        <v>64.6333333333333</v>
      </c>
      <c r="F16" s="34">
        <v>65.43792325056432</v>
      </c>
      <c r="G16" s="34">
        <v>64.61203319502077</v>
      </c>
      <c r="H16" s="34">
        <v>64.80817051509761</v>
      </c>
      <c r="I16" s="34">
        <v>65.86501901140682</v>
      </c>
      <c r="J16" s="35">
        <v>65.22314049586785</v>
      </c>
      <c r="K16" s="35">
        <v>64.7745571658617</v>
      </c>
      <c r="L16" s="35">
        <v>66.3709981167609</v>
      </c>
      <c r="M16" s="35">
        <v>65.59232175502744</v>
      </c>
      <c r="N16" s="35">
        <v>64.87522935779812</v>
      </c>
    </row>
    <row r="17" spans="1:14" s="79" customFormat="1" ht="12.75" customHeight="1">
      <c r="A17" s="11"/>
      <c r="B17" s="8" t="s">
        <v>6</v>
      </c>
      <c r="C17" s="36"/>
      <c r="D17" s="37">
        <v>0</v>
      </c>
      <c r="E17" s="37">
        <v>0</v>
      </c>
      <c r="F17" s="37">
        <v>0</v>
      </c>
      <c r="G17" s="37">
        <v>0</v>
      </c>
      <c r="H17" s="37">
        <v>0</v>
      </c>
      <c r="I17" s="37">
        <v>0</v>
      </c>
      <c r="J17" s="37">
        <v>0</v>
      </c>
      <c r="K17" s="37">
        <v>0</v>
      </c>
      <c r="L17" s="37">
        <v>0</v>
      </c>
      <c r="M17" s="37">
        <v>0</v>
      </c>
      <c r="N17" s="37">
        <v>0</v>
      </c>
    </row>
    <row r="18" spans="1:14" s="79" customFormat="1" ht="12.75" customHeight="1">
      <c r="A18" s="11"/>
      <c r="B18" s="6" t="s">
        <v>1</v>
      </c>
      <c r="C18" s="11"/>
      <c r="D18" s="29">
        <v>4.955503512880554</v>
      </c>
      <c r="E18" s="29">
        <v>5.875</v>
      </c>
      <c r="F18" s="29">
        <v>5.47629796839729</v>
      </c>
      <c r="G18" s="29">
        <v>3.8941908713692954</v>
      </c>
      <c r="H18" s="29">
        <v>4.326820603907634</v>
      </c>
      <c r="I18" s="29">
        <v>3.63688212927757</v>
      </c>
      <c r="J18" s="30">
        <v>4.41322314049587</v>
      </c>
      <c r="K18" s="30">
        <v>4.117552334943643</v>
      </c>
      <c r="L18" s="30">
        <v>3.542372881355932</v>
      </c>
      <c r="M18" s="30">
        <v>4.051188299817184</v>
      </c>
      <c r="N18" s="30">
        <v>3.922935779816514</v>
      </c>
    </row>
    <row r="19" spans="1:14" s="79" customFormat="1" ht="12.75" customHeight="1">
      <c r="A19" s="11"/>
      <c r="B19" s="6" t="s">
        <v>3</v>
      </c>
      <c r="C19" s="11"/>
      <c r="D19" s="29">
        <v>3.981264637002342</v>
      </c>
      <c r="E19" s="29">
        <v>4.375</v>
      </c>
      <c r="F19" s="29">
        <v>4.514672686230249</v>
      </c>
      <c r="G19" s="29">
        <v>2.074688796680498</v>
      </c>
      <c r="H19" s="29">
        <v>1.4209591474245116</v>
      </c>
      <c r="I19" s="34">
        <v>0.9505703422053232</v>
      </c>
      <c r="J19" s="30">
        <v>1.9834710743801653</v>
      </c>
      <c r="K19" s="30">
        <v>1.6103059581320451</v>
      </c>
      <c r="L19" s="30">
        <v>2.071563088512241</v>
      </c>
      <c r="M19" s="30">
        <v>2.9250457038391224</v>
      </c>
      <c r="N19" s="30">
        <v>2.5688073394495414</v>
      </c>
    </row>
    <row r="20" spans="1:14" s="79" customFormat="1" ht="12.75" customHeight="1">
      <c r="A20" s="11"/>
      <c r="B20" s="8" t="s">
        <v>39</v>
      </c>
      <c r="C20" s="36"/>
      <c r="D20" s="37">
        <v>59.95316159250586</v>
      </c>
      <c r="E20" s="37">
        <v>60</v>
      </c>
      <c r="F20" s="37">
        <v>83.52144469525959</v>
      </c>
      <c r="G20" s="37">
        <v>84.43983402489627</v>
      </c>
      <c r="H20" s="37">
        <v>83.65896980461812</v>
      </c>
      <c r="I20" s="29">
        <v>81.55893536121673</v>
      </c>
      <c r="J20" s="38">
        <v>84.13223140495867</v>
      </c>
      <c r="K20" s="38">
        <v>90.17713365539453</v>
      </c>
      <c r="L20" s="38">
        <v>89.83050847457628</v>
      </c>
      <c r="M20" s="38">
        <v>86.47166361974406</v>
      </c>
      <c r="N20" s="38">
        <v>85.5045871559633</v>
      </c>
    </row>
    <row r="21" spans="1:14" s="79" customFormat="1" ht="12.75" customHeight="1">
      <c r="A21" s="11"/>
      <c r="B21" s="6" t="s">
        <v>40</v>
      </c>
      <c r="C21" s="11"/>
      <c r="D21" s="29">
        <v>21.54566744730679</v>
      </c>
      <c r="E21" s="29">
        <v>23.125</v>
      </c>
      <c r="F21" s="29">
        <v>22.34762979683973</v>
      </c>
      <c r="G21" s="29">
        <v>18.87966804979253</v>
      </c>
      <c r="H21" s="29">
        <v>25.75488454706927</v>
      </c>
      <c r="I21" s="29">
        <v>28.897338403041825</v>
      </c>
      <c r="J21" s="30">
        <v>35.04132231404959</v>
      </c>
      <c r="K21" s="30">
        <v>33.65539452495974</v>
      </c>
      <c r="L21" s="30">
        <v>26.365348399246706</v>
      </c>
      <c r="M21" s="29">
        <v>30.16453382084095</v>
      </c>
      <c r="N21" s="29">
        <v>30.458715596330276</v>
      </c>
    </row>
    <row r="22" spans="1:14" s="79" customFormat="1" ht="12.75" customHeight="1">
      <c r="A22" s="11"/>
      <c r="B22" s="6" t="s">
        <v>7</v>
      </c>
      <c r="C22" s="11"/>
      <c r="D22" s="29">
        <v>0</v>
      </c>
      <c r="E22" s="29">
        <v>0</v>
      </c>
      <c r="F22" s="29">
        <v>0.22573363431151242</v>
      </c>
      <c r="G22" s="29">
        <v>0</v>
      </c>
      <c r="H22" s="29">
        <v>0.17761989342806395</v>
      </c>
      <c r="I22" s="29">
        <v>0</v>
      </c>
      <c r="J22" s="30">
        <v>0</v>
      </c>
      <c r="K22" s="30">
        <v>0</v>
      </c>
      <c r="L22" s="30">
        <v>0</v>
      </c>
      <c r="M22" s="29">
        <v>0</v>
      </c>
      <c r="N22" s="29">
        <v>0</v>
      </c>
    </row>
    <row r="23" spans="1:14" s="79" customFormat="1" ht="12.75" customHeight="1">
      <c r="A23" s="11"/>
      <c r="B23" s="6" t="s">
        <v>41</v>
      </c>
      <c r="C23" s="11"/>
      <c r="D23" s="29">
        <v>0.468384074941452</v>
      </c>
      <c r="E23" s="29">
        <v>0.625</v>
      </c>
      <c r="F23" s="29">
        <v>0.22573363431151242</v>
      </c>
      <c r="G23" s="29">
        <v>0.6224066390041494</v>
      </c>
      <c r="H23" s="29">
        <v>0.7104795737122558</v>
      </c>
      <c r="I23" s="29">
        <v>1.1406844106463878</v>
      </c>
      <c r="J23" s="30">
        <v>1.322314049586777</v>
      </c>
      <c r="K23" s="30">
        <v>1.4492753623188406</v>
      </c>
      <c r="L23" s="30">
        <v>1.8832391713747645</v>
      </c>
      <c r="M23" s="29">
        <v>2.1937842778793417</v>
      </c>
      <c r="N23" s="29">
        <v>1.651376146788991</v>
      </c>
    </row>
    <row r="24" spans="1:14" s="79" customFormat="1" ht="12.75" customHeight="1">
      <c r="A24" s="11"/>
      <c r="B24" s="7" t="s">
        <v>42</v>
      </c>
      <c r="C24" s="33"/>
      <c r="D24" s="34">
        <v>1.873536299765808</v>
      </c>
      <c r="E24" s="34">
        <v>1.4583333333333333</v>
      </c>
      <c r="F24" s="34">
        <v>6.54627539503386</v>
      </c>
      <c r="G24" s="34">
        <v>6.639004149377594</v>
      </c>
      <c r="H24" s="34">
        <v>6.039076376554174</v>
      </c>
      <c r="I24" s="34">
        <v>8.17490494296578</v>
      </c>
      <c r="J24" s="35">
        <v>2.644628099173554</v>
      </c>
      <c r="K24" s="35">
        <v>4.3478260869565215</v>
      </c>
      <c r="L24" s="35">
        <v>6.5913370998116765</v>
      </c>
      <c r="M24" s="34">
        <v>6.946983546617916</v>
      </c>
      <c r="N24" s="34">
        <v>6.7889908256880735</v>
      </c>
    </row>
    <row r="25" spans="1:14" s="79" customFormat="1" ht="12.75" customHeight="1">
      <c r="A25" s="11"/>
      <c r="B25" s="8" t="s">
        <v>4</v>
      </c>
      <c r="C25" s="11"/>
      <c r="D25" s="29">
        <v>0</v>
      </c>
      <c r="E25" s="29">
        <v>0.4166666666666667</v>
      </c>
      <c r="F25" s="29">
        <v>0</v>
      </c>
      <c r="G25" s="29">
        <v>0</v>
      </c>
      <c r="H25" s="29">
        <v>0.17761989342806395</v>
      </c>
      <c r="I25" s="29">
        <v>0.38022813688212925</v>
      </c>
      <c r="J25" s="30">
        <v>0.8264462809917356</v>
      </c>
      <c r="K25" s="30">
        <v>0.322061191626409</v>
      </c>
      <c r="L25" s="30">
        <v>0.3766478342749529</v>
      </c>
      <c r="M25" s="29">
        <v>0</v>
      </c>
      <c r="N25" s="29">
        <v>1.2844036697247707</v>
      </c>
    </row>
    <row r="26" spans="1:14" s="79" customFormat="1" ht="12.75" customHeight="1">
      <c r="A26" s="11"/>
      <c r="B26" s="14" t="s">
        <v>43</v>
      </c>
      <c r="C26" s="11"/>
      <c r="D26" s="29">
        <v>36.0655737704918</v>
      </c>
      <c r="E26" s="29">
        <v>36.666666666666664</v>
      </c>
      <c r="F26" s="29">
        <v>49.20993227990971</v>
      </c>
      <c r="G26" s="29">
        <v>52.904564315352694</v>
      </c>
      <c r="H26" s="29">
        <v>55.41740674955595</v>
      </c>
      <c r="I26" s="29">
        <v>60.26615969581749</v>
      </c>
      <c r="J26" s="30">
        <v>61.48760330578512</v>
      </c>
      <c r="K26" s="30">
        <v>66.18357487922705</v>
      </c>
      <c r="L26" s="30">
        <v>64.030131826742</v>
      </c>
      <c r="M26" s="29">
        <v>57.95246800731262</v>
      </c>
      <c r="N26" s="29">
        <v>66.05504587155963</v>
      </c>
    </row>
    <row r="27" spans="1:14" s="79" customFormat="1" ht="12.75" customHeight="1">
      <c r="A27" s="11"/>
      <c r="B27" s="15" t="s">
        <v>65</v>
      </c>
      <c r="C27" s="33"/>
      <c r="D27" s="34">
        <v>36.0655737704918</v>
      </c>
      <c r="E27" s="34">
        <v>36.875</v>
      </c>
      <c r="F27" s="34">
        <v>49.20993227990971</v>
      </c>
      <c r="G27" s="34">
        <v>52.904564315352694</v>
      </c>
      <c r="H27" s="34">
        <v>55.41740674955595</v>
      </c>
      <c r="I27" s="34">
        <v>60.26615969581749</v>
      </c>
      <c r="J27" s="35">
        <v>61.65289256198347</v>
      </c>
      <c r="K27" s="35">
        <v>66.34460547504025</v>
      </c>
      <c r="L27" s="35">
        <v>64.030131826742</v>
      </c>
      <c r="M27" s="34">
        <v>57.95246800731262</v>
      </c>
      <c r="N27" s="34">
        <v>66.23853211009174</v>
      </c>
    </row>
    <row r="28" spans="1:14" s="79" customFormat="1" ht="12.75" customHeight="1">
      <c r="A28" s="11"/>
      <c r="B28" s="16" t="s">
        <v>44</v>
      </c>
      <c r="C28" s="11"/>
      <c r="D28" s="29">
        <v>35.831381733021075</v>
      </c>
      <c r="E28" s="29">
        <v>36.666666666666664</v>
      </c>
      <c r="F28" s="29">
        <v>49.20993227990971</v>
      </c>
      <c r="G28" s="29">
        <v>52.904564315352694</v>
      </c>
      <c r="H28" s="29">
        <v>55.41740674955595</v>
      </c>
      <c r="I28" s="29">
        <v>60.07604562737642</v>
      </c>
      <c r="J28" s="30">
        <v>56.36363636363637</v>
      </c>
      <c r="K28" s="30">
        <v>62.31884057971015</v>
      </c>
      <c r="L28" s="30">
        <v>59.887005649717516</v>
      </c>
      <c r="M28" s="29">
        <v>54.6617915904936</v>
      </c>
      <c r="N28" s="29">
        <v>61.28440366972477</v>
      </c>
    </row>
    <row r="29" spans="1:14" s="79" customFormat="1" ht="12.75" customHeight="1">
      <c r="A29" s="11"/>
      <c r="B29" s="6" t="s">
        <v>192</v>
      </c>
      <c r="C29" s="11"/>
      <c r="D29" s="29">
        <v>100</v>
      </c>
      <c r="E29" s="29">
        <v>100</v>
      </c>
      <c r="F29" s="29">
        <v>94.03669724770641</v>
      </c>
      <c r="G29" s="29">
        <v>99.2156862745098</v>
      </c>
      <c r="H29" s="29">
        <v>93.26923076923077</v>
      </c>
      <c r="I29" s="29">
        <v>80.69620253164558</v>
      </c>
      <c r="J29" s="30">
        <v>49.56011730205278</v>
      </c>
      <c r="K29" s="30">
        <v>46.51162790697674</v>
      </c>
      <c r="L29" s="30">
        <v>35.849056603773576</v>
      </c>
      <c r="M29" s="29">
        <v>33.11036789297659</v>
      </c>
      <c r="N29" s="29">
        <v>32.03592814371258</v>
      </c>
    </row>
    <row r="30" spans="1:14" s="79" customFormat="1" ht="12.75" customHeight="1">
      <c r="A30" s="11"/>
      <c r="B30" s="7" t="s">
        <v>193</v>
      </c>
      <c r="C30" s="33"/>
      <c r="D30" s="34">
        <v>0</v>
      </c>
      <c r="E30" s="34">
        <v>0</v>
      </c>
      <c r="F30" s="34">
        <v>6.422018348623853</v>
      </c>
      <c r="G30" s="34">
        <v>0.7843137254901962</v>
      </c>
      <c r="H30" s="34">
        <v>8.012820512820513</v>
      </c>
      <c r="I30" s="34">
        <v>25.632911392405063</v>
      </c>
      <c r="J30" s="35">
        <v>61.29032258064516</v>
      </c>
      <c r="K30" s="35">
        <v>64.8578811369509</v>
      </c>
      <c r="L30" s="35">
        <v>73.89937106918238</v>
      </c>
      <c r="M30" s="34">
        <v>72.24080267558529</v>
      </c>
      <c r="N30" s="34">
        <v>76.34730538922156</v>
      </c>
    </row>
    <row r="31" spans="1:14" s="79" customFormat="1" ht="12.75" customHeight="1">
      <c r="A31" s="11"/>
      <c r="B31" s="6" t="s">
        <v>47</v>
      </c>
      <c r="C31" s="11"/>
      <c r="D31" s="29">
        <v>13.583138173302109</v>
      </c>
      <c r="E31" s="29">
        <v>15.208333333333334</v>
      </c>
      <c r="F31" s="29">
        <v>10.835214446952596</v>
      </c>
      <c r="G31" s="29">
        <v>9.54356846473029</v>
      </c>
      <c r="H31" s="29">
        <v>9.769094138543517</v>
      </c>
      <c r="I31" s="29">
        <v>9.695817490494296</v>
      </c>
      <c r="J31" s="30">
        <v>10.082644628099173</v>
      </c>
      <c r="K31" s="30">
        <v>6.280193236714976</v>
      </c>
      <c r="L31" s="30">
        <v>5.649717514124294</v>
      </c>
      <c r="M31" s="29">
        <v>9.506398537477148</v>
      </c>
      <c r="N31" s="29">
        <v>9.724770642201834</v>
      </c>
    </row>
    <row r="32" spans="1:14" s="79" customFormat="1" ht="12.75" customHeight="1">
      <c r="A32" s="11"/>
      <c r="B32" s="64" t="s">
        <v>45</v>
      </c>
      <c r="C32" s="65"/>
      <c r="D32" s="66">
        <v>49.18032786885246</v>
      </c>
      <c r="E32" s="66">
        <v>50.833333333333336</v>
      </c>
      <c r="F32" s="66">
        <v>59.81941309255079</v>
      </c>
      <c r="G32" s="66">
        <v>62.03319502074689</v>
      </c>
      <c r="H32" s="66">
        <v>64.83126110124334</v>
      </c>
      <c r="I32" s="73">
        <v>69.77186311787072</v>
      </c>
      <c r="J32" s="73">
        <v>71.40495867768595</v>
      </c>
      <c r="K32" s="73">
        <v>72.30273752012883</v>
      </c>
      <c r="L32" s="73">
        <v>69.49152542372882</v>
      </c>
      <c r="M32" s="66">
        <v>66.91042047531992</v>
      </c>
      <c r="N32" s="66">
        <v>75.59633027522936</v>
      </c>
    </row>
    <row r="33" spans="1:14" s="79" customFormat="1" ht="12.75" customHeight="1">
      <c r="A33" s="11"/>
      <c r="B33" s="15" t="s">
        <v>48</v>
      </c>
      <c r="C33" s="11"/>
      <c r="D33" s="29">
        <v>0.702576112412178</v>
      </c>
      <c r="E33" s="29">
        <v>1.875</v>
      </c>
      <c r="F33" s="29">
        <v>0.9029345372460497</v>
      </c>
      <c r="G33" s="29">
        <v>1.4522821576763485</v>
      </c>
      <c r="H33" s="29">
        <v>0</v>
      </c>
      <c r="I33" s="29">
        <v>1.7110266159695817</v>
      </c>
      <c r="J33" s="38">
        <v>0.8264462809917356</v>
      </c>
      <c r="K33" s="30">
        <v>0.966183574879227</v>
      </c>
      <c r="L33" s="30">
        <v>0</v>
      </c>
      <c r="M33" s="29">
        <v>1.8281535648994516</v>
      </c>
      <c r="N33" s="29">
        <v>1.2844036697247707</v>
      </c>
    </row>
    <row r="34" spans="1:14" s="79" customFormat="1" ht="12.75" customHeight="1">
      <c r="A34" s="11"/>
      <c r="B34" s="17" t="s">
        <v>49</v>
      </c>
      <c r="C34" s="33"/>
      <c r="D34" s="34">
        <v>7.494145199063232</v>
      </c>
      <c r="E34" s="34">
        <v>13.333333333333334</v>
      </c>
      <c r="F34" s="34">
        <v>10.835214446952596</v>
      </c>
      <c r="G34" s="34">
        <v>8.71369294605809</v>
      </c>
      <c r="H34" s="34">
        <v>4.440497335701599</v>
      </c>
      <c r="I34" s="34">
        <v>8.55513307984791</v>
      </c>
      <c r="J34" s="35">
        <v>7.43801652892562</v>
      </c>
      <c r="K34" s="35">
        <v>6.119162640901771</v>
      </c>
      <c r="L34" s="35">
        <v>5.649717514124294</v>
      </c>
      <c r="M34" s="34">
        <v>9.506398537477148</v>
      </c>
      <c r="N34" s="34">
        <v>8.440366972477063</v>
      </c>
    </row>
    <row r="35" spans="1:14" s="79" customFormat="1" ht="12.75" customHeight="1">
      <c r="A35" s="11"/>
      <c r="B35" s="6" t="s">
        <v>183</v>
      </c>
      <c r="C35" s="11"/>
      <c r="D35" s="29">
        <v>7.560975609756097</v>
      </c>
      <c r="E35" s="29">
        <v>9.368191721132897</v>
      </c>
      <c r="F35" s="29">
        <v>5.91016548463357</v>
      </c>
      <c r="G35" s="29">
        <v>6.567796610169491</v>
      </c>
      <c r="H35" s="29">
        <v>5.585585585585585</v>
      </c>
      <c r="I35" s="29">
        <v>9.404990403071018</v>
      </c>
      <c r="J35" s="30">
        <v>5.733558178752108</v>
      </c>
      <c r="K35" s="30">
        <v>5.8919803600654665</v>
      </c>
      <c r="L35" s="30">
        <v>3.8461538461538463</v>
      </c>
      <c r="M35" s="30">
        <v>4.708097928436912</v>
      </c>
      <c r="N35" s="30">
        <v>3.389830508474576</v>
      </c>
    </row>
    <row r="36" spans="1:14" s="79" customFormat="1" ht="12.75" customHeight="1">
      <c r="A36" s="11"/>
      <c r="B36" s="7" t="s">
        <v>184</v>
      </c>
      <c r="C36" s="33"/>
      <c r="D36" s="34">
        <v>3.658536585365854</v>
      </c>
      <c r="E36" s="34">
        <v>1.7429193899782136</v>
      </c>
      <c r="F36" s="34">
        <v>4.964539007092198</v>
      </c>
      <c r="G36" s="34">
        <v>5.084745762711864</v>
      </c>
      <c r="H36" s="34">
        <v>4.864864864864865</v>
      </c>
      <c r="I36" s="34">
        <v>3.2629558541266794</v>
      </c>
      <c r="J36" s="35">
        <v>3.87858347386172</v>
      </c>
      <c r="K36" s="35">
        <v>4.909983633387888</v>
      </c>
      <c r="L36" s="35">
        <v>5.769230769230769</v>
      </c>
      <c r="M36" s="35">
        <v>4.708097928436912</v>
      </c>
      <c r="N36" s="35">
        <v>5.084745762711864</v>
      </c>
    </row>
    <row r="37" spans="1:14" s="79" customFormat="1" ht="12.75" customHeight="1">
      <c r="A37" s="11"/>
      <c r="B37" s="7" t="s">
        <v>181</v>
      </c>
      <c r="C37" s="39"/>
      <c r="D37" s="134">
        <v>77.98594847775176</v>
      </c>
      <c r="E37" s="134">
        <v>78.33333333333333</v>
      </c>
      <c r="F37" s="134">
        <v>85.55304740406321</v>
      </c>
      <c r="G37" s="134">
        <v>91.28630705394191</v>
      </c>
      <c r="H37" s="134">
        <v>89.34280639431617</v>
      </c>
      <c r="I37" s="139">
        <v>94.10646387832699</v>
      </c>
      <c r="J37" s="135">
        <v>94.0495867768595</v>
      </c>
      <c r="K37" s="135">
        <v>94.36392914653784</v>
      </c>
      <c r="L37" s="135">
        <v>93.40866290018832</v>
      </c>
      <c r="M37" s="134">
        <v>93.96709323583181</v>
      </c>
      <c r="N37" s="134">
        <v>93.57798165137615</v>
      </c>
    </row>
    <row r="38" spans="1:14" ht="12.75" customHeight="1">
      <c r="A38" s="44"/>
      <c r="B38" s="232" t="s">
        <v>185</v>
      </c>
      <c r="C38" s="232"/>
      <c r="D38" s="232"/>
      <c r="E38" s="232"/>
      <c r="F38" s="232"/>
      <c r="G38" s="232"/>
      <c r="H38" s="232"/>
      <c r="I38" s="232"/>
      <c r="J38" s="232"/>
      <c r="K38" s="232"/>
      <c r="L38" s="232"/>
      <c r="M38" s="232"/>
      <c r="N38" s="232"/>
    </row>
    <row r="39" spans="1:14" ht="12.75" customHeight="1">
      <c r="A39" s="44"/>
      <c r="B39" s="233"/>
      <c r="C39" s="233"/>
      <c r="D39" s="233"/>
      <c r="E39" s="233"/>
      <c r="F39" s="233"/>
      <c r="G39" s="233"/>
      <c r="H39" s="233"/>
      <c r="I39" s="233"/>
      <c r="J39" s="233"/>
      <c r="K39" s="233"/>
      <c r="L39" s="233"/>
      <c r="M39" s="233"/>
      <c r="N39" s="233"/>
    </row>
    <row r="40" spans="2:14" ht="12.75" customHeight="1">
      <c r="B40" s="233"/>
      <c r="C40" s="233"/>
      <c r="D40" s="233"/>
      <c r="E40" s="233"/>
      <c r="F40" s="233"/>
      <c r="G40" s="233"/>
      <c r="H40" s="233"/>
      <c r="I40" s="233"/>
      <c r="J40" s="233"/>
      <c r="K40" s="233"/>
      <c r="L40" s="233"/>
      <c r="M40" s="233"/>
      <c r="N40" s="233"/>
    </row>
    <row r="41" ht="12.75">
      <c r="A41" s="59"/>
    </row>
    <row r="42" spans="2:14" ht="12.75" customHeight="1">
      <c r="B42"/>
      <c r="C42"/>
      <c r="D42"/>
      <c r="E42"/>
      <c r="F42"/>
      <c r="G42"/>
      <c r="H42"/>
      <c r="I42"/>
      <c r="J42"/>
      <c r="K42"/>
      <c r="L42"/>
      <c r="M42"/>
      <c r="N42"/>
    </row>
    <row r="43" spans="2:14" ht="12.75" customHeight="1">
      <c r="B43"/>
      <c r="C43"/>
      <c r="D43"/>
      <c r="E43"/>
      <c r="F43"/>
      <c r="G43"/>
      <c r="H43"/>
      <c r="I43"/>
      <c r="J43"/>
      <c r="K43"/>
      <c r="L43"/>
      <c r="M43"/>
      <c r="N43"/>
    </row>
    <row r="44" spans="2:14" ht="12.75" customHeight="1">
      <c r="B44"/>
      <c r="C44"/>
      <c r="D44"/>
      <c r="E44"/>
      <c r="F44"/>
      <c r="G44"/>
      <c r="H44"/>
      <c r="I44"/>
      <c r="J44"/>
      <c r="K44"/>
      <c r="L44"/>
      <c r="M44"/>
      <c r="N44"/>
    </row>
    <row r="45" spans="2:14" ht="12.75" customHeight="1">
      <c r="B45"/>
      <c r="C45"/>
      <c r="D45"/>
      <c r="E45"/>
      <c r="F45"/>
      <c r="G45"/>
      <c r="H45"/>
      <c r="I45"/>
      <c r="J45"/>
      <c r="K45"/>
      <c r="L45"/>
      <c r="M45"/>
      <c r="N45"/>
    </row>
    <row r="46" spans="2:14" ht="12.75" customHeight="1">
      <c r="B46"/>
      <c r="C46"/>
      <c r="D46"/>
      <c r="E46"/>
      <c r="F46"/>
      <c r="G46"/>
      <c r="H46"/>
      <c r="I46"/>
      <c r="J46"/>
      <c r="K46"/>
      <c r="L46"/>
      <c r="M46"/>
      <c r="N46"/>
    </row>
    <row r="47" spans="2:14" ht="12.75" customHeight="1">
      <c r="B47"/>
      <c r="C47" s="89"/>
      <c r="D47" s="89"/>
      <c r="E47" s="89"/>
      <c r="F47" s="89"/>
      <c r="G47" s="89"/>
      <c r="H47" s="89"/>
      <c r="I47" s="89"/>
      <c r="J47" s="89"/>
      <c r="K47" s="89"/>
      <c r="L47" s="89"/>
      <c r="M47" s="89"/>
      <c r="N47"/>
    </row>
    <row r="48" spans="2:14" ht="12.75" customHeight="1">
      <c r="B48"/>
      <c r="C48"/>
      <c r="D48"/>
      <c r="E48"/>
      <c r="F48"/>
      <c r="G48"/>
      <c r="H48"/>
      <c r="I48"/>
      <c r="J48"/>
      <c r="K48"/>
      <c r="L48"/>
      <c r="M48"/>
      <c r="N48"/>
    </row>
    <row r="49" spans="2:14" ht="12.75" customHeight="1">
      <c r="B49"/>
      <c r="C49"/>
      <c r="D49"/>
      <c r="E49"/>
      <c r="F49"/>
      <c r="G49"/>
      <c r="H49"/>
      <c r="I49"/>
      <c r="J49"/>
      <c r="K49"/>
      <c r="L49"/>
      <c r="M49"/>
      <c r="N49"/>
    </row>
    <row r="50" spans="2:14" ht="12.75" customHeight="1">
      <c r="B50"/>
      <c r="C50"/>
      <c r="D50"/>
      <c r="E50"/>
      <c r="F50"/>
      <c r="G50"/>
      <c r="H50"/>
      <c r="I50"/>
      <c r="J50"/>
      <c r="K50"/>
      <c r="L50"/>
      <c r="M50"/>
      <c r="N50"/>
    </row>
    <row r="51" spans="2:14" ht="12.75" customHeight="1">
      <c r="B51"/>
      <c r="C51"/>
      <c r="D51"/>
      <c r="E51"/>
      <c r="F51"/>
      <c r="G51"/>
      <c r="H51"/>
      <c r="I51"/>
      <c r="J51"/>
      <c r="K51"/>
      <c r="L51"/>
      <c r="M51"/>
      <c r="N51"/>
    </row>
    <row r="52" spans="1:14" s="55" customFormat="1" ht="12.75" customHeight="1">
      <c r="A52" s="45"/>
      <c r="B52"/>
      <c r="C52"/>
      <c r="D52"/>
      <c r="E52"/>
      <c r="F52"/>
      <c r="G52"/>
      <c r="H52"/>
      <c r="I52"/>
      <c r="J52"/>
      <c r="K52"/>
      <c r="L52"/>
      <c r="M52"/>
      <c r="N52"/>
    </row>
    <row r="53" spans="1:14" s="55" customFormat="1" ht="12.75">
      <c r="A53" s="45"/>
      <c r="B53"/>
      <c r="C53"/>
      <c r="D53"/>
      <c r="E53"/>
      <c r="F53"/>
      <c r="G53"/>
      <c r="H53"/>
      <c r="I53"/>
      <c r="J53"/>
      <c r="K53"/>
      <c r="L53"/>
      <c r="M53"/>
      <c r="N53"/>
    </row>
    <row r="54" spans="2:14" ht="12.75">
      <c r="B54"/>
      <c r="C54"/>
      <c r="D54"/>
      <c r="E54"/>
      <c r="F54"/>
      <c r="G54"/>
      <c r="H54"/>
      <c r="I54"/>
      <c r="J54"/>
      <c r="K54"/>
      <c r="L54"/>
      <c r="M54"/>
      <c r="N54"/>
    </row>
    <row r="55" spans="2:14" ht="12.75">
      <c r="B55"/>
      <c r="C55"/>
      <c r="D55"/>
      <c r="E55"/>
      <c r="F55"/>
      <c r="G55"/>
      <c r="H55"/>
      <c r="I55"/>
      <c r="J55"/>
      <c r="K55"/>
      <c r="L55"/>
      <c r="M55"/>
      <c r="N55"/>
    </row>
    <row r="56" spans="2:14" ht="12.75">
      <c r="B56"/>
      <c r="C56" s="89"/>
      <c r="D56" s="89"/>
      <c r="E56" s="89"/>
      <c r="F56" s="89"/>
      <c r="G56" s="89"/>
      <c r="H56" s="89"/>
      <c r="I56" s="89"/>
      <c r="J56" s="89"/>
      <c r="K56" s="89"/>
      <c r="L56" s="89"/>
      <c r="M56" s="89"/>
      <c r="N56"/>
    </row>
    <row r="57" spans="2:14" ht="12.75">
      <c r="B57"/>
      <c r="C57"/>
      <c r="D57"/>
      <c r="E57"/>
      <c r="F57"/>
      <c r="G57"/>
      <c r="H57"/>
      <c r="I57"/>
      <c r="J57"/>
      <c r="K57"/>
      <c r="L57"/>
      <c r="M57"/>
      <c r="N57"/>
    </row>
    <row r="58" spans="2:14" ht="12.75">
      <c r="B58"/>
      <c r="C58"/>
      <c r="D58"/>
      <c r="E58"/>
      <c r="F58"/>
      <c r="G58"/>
      <c r="H58"/>
      <c r="I58"/>
      <c r="J58"/>
      <c r="K58"/>
      <c r="L58"/>
      <c r="M58"/>
      <c r="N58"/>
    </row>
  </sheetData>
  <mergeCells count="5">
    <mergeCell ref="B38:N40"/>
    <mergeCell ref="B2:N3"/>
    <mergeCell ref="D5:H5"/>
    <mergeCell ref="J5:N5"/>
    <mergeCell ref="C4:D4"/>
  </mergeCells>
  <hyperlinks>
    <hyperlink ref="B4" location="ÍNDICE!A1" display="Índice"/>
    <hyperlink ref="C4:D4" location="IPS!A1" display="Distribución por género"/>
  </hyperlinks>
  <printOptions/>
  <pageMargins left="0.75" right="0.75" top="1" bottom="1" header="0" footer="0"/>
  <pageSetup horizontalDpi="200" verticalDpi="200" orientation="landscape" paperSize="9" r:id="rId1"/>
</worksheet>
</file>

<file path=xl/worksheets/sheet13.xml><?xml version="1.0" encoding="utf-8"?>
<worksheet xmlns="http://schemas.openxmlformats.org/spreadsheetml/2006/main" xmlns:r="http://schemas.openxmlformats.org/officeDocument/2006/relationships">
  <dimension ref="A1:N57"/>
  <sheetViews>
    <sheetView showGridLines="0" showRowColHeaders="0" workbookViewId="0" topLeftCell="A1">
      <selection activeCell="N21" sqref="N21"/>
    </sheetView>
  </sheetViews>
  <sheetFormatPr defaultColWidth="11.421875" defaultRowHeight="12.75"/>
  <cols>
    <col min="1" max="1" width="5.7109375" style="45" customWidth="1"/>
    <col min="2" max="2" width="34.28125" style="45" customWidth="1"/>
    <col min="3" max="3" width="14.421875" style="45" customWidth="1"/>
    <col min="4" max="5" width="8.7109375" style="45" customWidth="1"/>
    <col min="6" max="6" width="12.7109375" style="164" customWidth="1"/>
    <col min="7" max="7" width="21.28125" style="164" customWidth="1"/>
    <col min="8" max="16384" width="11.421875" style="45" customWidth="1"/>
  </cols>
  <sheetData>
    <row r="1" spans="1:5" ht="12.75">
      <c r="A1" s="44"/>
      <c r="B1" s="115"/>
      <c r="C1" s="44"/>
      <c r="D1" s="44"/>
      <c r="E1" s="44"/>
    </row>
    <row r="2" spans="1:10" ht="12.75" customHeight="1">
      <c r="A2" s="44"/>
      <c r="B2" s="240" t="s">
        <v>188</v>
      </c>
      <c r="C2" s="230"/>
      <c r="D2" s="230"/>
      <c r="E2" s="230"/>
      <c r="F2" s="230"/>
      <c r="G2" s="230"/>
      <c r="H2" s="42"/>
      <c r="I2" s="42"/>
      <c r="J2" s="42"/>
    </row>
    <row r="3" spans="1:10" ht="26.25" customHeight="1">
      <c r="A3" s="44"/>
      <c r="B3" s="230"/>
      <c r="C3" s="230"/>
      <c r="D3" s="230"/>
      <c r="E3" s="230"/>
      <c r="F3" s="230"/>
      <c r="G3" s="230"/>
      <c r="H3" s="42"/>
      <c r="I3" s="42"/>
      <c r="J3" s="42"/>
    </row>
    <row r="4" spans="1:5" ht="14.25" customHeight="1">
      <c r="A4" s="10"/>
      <c r="B4" s="116" t="s">
        <v>17</v>
      </c>
      <c r="C4" s="163" t="s">
        <v>177</v>
      </c>
      <c r="D4" s="47"/>
      <c r="E4" s="47"/>
    </row>
    <row r="5" spans="1:7" ht="14.25" customHeight="1">
      <c r="A5" s="44"/>
      <c r="B5" s="40"/>
      <c r="C5" s="20"/>
      <c r="D5" s="239" t="s">
        <v>109</v>
      </c>
      <c r="E5" s="239"/>
      <c r="F5" s="239" t="s">
        <v>113</v>
      </c>
      <c r="G5" s="239"/>
    </row>
    <row r="6" spans="1:7" ht="12.75" customHeight="1">
      <c r="A6" s="44"/>
      <c r="B6" s="41"/>
      <c r="C6" s="25"/>
      <c r="D6" s="86" t="s">
        <v>110</v>
      </c>
      <c r="E6" s="86" t="s">
        <v>111</v>
      </c>
      <c r="F6" s="144" t="s">
        <v>114</v>
      </c>
      <c r="G6" s="144" t="s">
        <v>140</v>
      </c>
    </row>
    <row r="7" spans="1:12" s="97" customFormat="1" ht="12.75" customHeight="1">
      <c r="A7" s="10"/>
      <c r="B7" s="8" t="s">
        <v>9</v>
      </c>
      <c r="C7" s="26"/>
      <c r="D7" s="88">
        <v>1260</v>
      </c>
      <c r="E7" s="88">
        <v>363</v>
      </c>
      <c r="F7" s="166"/>
      <c r="G7" s="166"/>
      <c r="H7" s="81"/>
      <c r="I7" s="81"/>
      <c r="J7" s="81"/>
      <c r="K7" s="81"/>
      <c r="L7" s="81"/>
    </row>
    <row r="8" spans="1:12" s="97" customFormat="1" ht="12.75" customHeight="1">
      <c r="A8" s="10"/>
      <c r="B8" s="69" t="s">
        <v>23</v>
      </c>
      <c r="C8" s="42"/>
      <c r="D8" s="167"/>
      <c r="E8" s="167"/>
      <c r="F8" s="168"/>
      <c r="G8" s="168"/>
      <c r="H8" s="81"/>
      <c r="I8" s="81"/>
      <c r="J8" s="81"/>
      <c r="K8" s="81"/>
      <c r="L8" s="81"/>
    </row>
    <row r="9" spans="1:12" s="97" customFormat="1" ht="12.75" customHeight="1">
      <c r="A9" s="10"/>
      <c r="B9" s="74" t="s">
        <v>71</v>
      </c>
      <c r="C9" s="42"/>
      <c r="D9" s="138">
        <v>2.2222222222222223</v>
      </c>
      <c r="E9" s="138">
        <v>4.958677685950414</v>
      </c>
      <c r="F9" s="169"/>
      <c r="G9" s="169"/>
      <c r="H9" s="81"/>
      <c r="I9" s="81"/>
      <c r="J9" s="81"/>
      <c r="K9" s="81"/>
      <c r="L9" s="81"/>
    </row>
    <row r="10" spans="1:12" s="97" customFormat="1" ht="12.75" customHeight="1">
      <c r="A10" s="10"/>
      <c r="B10" s="74" t="s">
        <v>72</v>
      </c>
      <c r="C10" s="42"/>
      <c r="D10" s="138">
        <v>7.777777777777778</v>
      </c>
      <c r="E10" s="138">
        <v>11.570247933884298</v>
      </c>
      <c r="F10" s="169"/>
      <c r="G10" s="169"/>
      <c r="H10" s="81"/>
      <c r="I10" s="81"/>
      <c r="J10" s="81"/>
      <c r="K10" s="81"/>
      <c r="L10" s="81"/>
    </row>
    <row r="11" spans="1:12" s="97" customFormat="1" ht="12.75" customHeight="1">
      <c r="A11" s="10"/>
      <c r="B11" s="74" t="s">
        <v>108</v>
      </c>
      <c r="C11" s="42"/>
      <c r="D11" s="138">
        <v>90</v>
      </c>
      <c r="E11" s="138">
        <v>83.47107438016529</v>
      </c>
      <c r="F11" s="169"/>
      <c r="G11" s="169"/>
      <c r="H11" s="81"/>
      <c r="I11" s="81"/>
      <c r="J11" s="81"/>
      <c r="K11" s="81"/>
      <c r="L11" s="81"/>
    </row>
    <row r="12" spans="1:12" s="97" customFormat="1" ht="12.75" customHeight="1">
      <c r="A12" s="10"/>
      <c r="B12" s="6" t="s">
        <v>15</v>
      </c>
      <c r="C12" s="10"/>
      <c r="D12" s="138">
        <v>56.681819306457456</v>
      </c>
      <c r="E12" s="138">
        <v>16.62421309768168</v>
      </c>
      <c r="F12" s="197">
        <f>+E12/D12</f>
        <v>0.29329004081186527</v>
      </c>
      <c r="G12" s="197" t="s">
        <v>166</v>
      </c>
      <c r="H12" s="134"/>
      <c r="I12" s="135"/>
      <c r="J12" s="135"/>
      <c r="K12" s="135"/>
      <c r="L12" s="135"/>
    </row>
    <row r="13" spans="1:7" s="97" customFormat="1" ht="12.75" customHeight="1">
      <c r="A13" s="10"/>
      <c r="B13" s="6" t="s">
        <v>37</v>
      </c>
      <c r="C13" s="10"/>
      <c r="D13" s="138">
        <v>1.2333333333333334</v>
      </c>
      <c r="E13" s="138">
        <v>1.209366391184573</v>
      </c>
      <c r="F13" s="197"/>
      <c r="G13" s="197"/>
    </row>
    <row r="14" spans="1:7" s="97" customFormat="1" ht="12.75" customHeight="1">
      <c r="A14" s="10"/>
      <c r="B14" s="6" t="s">
        <v>2</v>
      </c>
      <c r="C14" s="10"/>
      <c r="D14" s="138">
        <v>100</v>
      </c>
      <c r="E14" s="138">
        <v>0</v>
      </c>
      <c r="F14" s="197"/>
      <c r="G14" s="197"/>
    </row>
    <row r="15" spans="1:7" s="97" customFormat="1" ht="12.75" customHeight="1">
      <c r="A15" s="10"/>
      <c r="B15" s="6" t="s">
        <v>5</v>
      </c>
      <c r="C15" s="10"/>
      <c r="D15" s="135">
        <v>92.93650793650794</v>
      </c>
      <c r="E15" s="135">
        <v>82.09366391184572</v>
      </c>
      <c r="F15" s="197"/>
      <c r="G15" s="197"/>
    </row>
    <row r="16" spans="1:7" s="97" customFormat="1" ht="12.75" customHeight="1">
      <c r="A16" s="10"/>
      <c r="B16" s="7" t="s">
        <v>8</v>
      </c>
      <c r="C16" s="170"/>
      <c r="D16" s="138">
        <v>64.30158730158733</v>
      </c>
      <c r="E16" s="138">
        <v>70.13498622589528</v>
      </c>
      <c r="F16" s="198"/>
      <c r="G16" s="198"/>
    </row>
    <row r="17" spans="1:7" s="97" customFormat="1" ht="12.75" customHeight="1">
      <c r="A17" s="10"/>
      <c r="B17" s="8" t="s">
        <v>6</v>
      </c>
      <c r="C17" s="174"/>
      <c r="D17" s="96">
        <v>0</v>
      </c>
      <c r="E17" s="96">
        <v>0</v>
      </c>
      <c r="F17" s="199"/>
      <c r="G17" s="199"/>
    </row>
    <row r="18" spans="1:7" s="97" customFormat="1" ht="12.75" customHeight="1">
      <c r="A18" s="10"/>
      <c r="B18" s="6" t="s">
        <v>1</v>
      </c>
      <c r="C18" s="10"/>
      <c r="D18" s="138">
        <v>3.924603174603176</v>
      </c>
      <c r="E18" s="138">
        <v>3.553719008264465</v>
      </c>
      <c r="F18" s="197"/>
      <c r="G18" s="197"/>
    </row>
    <row r="19" spans="1:7" s="97" customFormat="1" ht="12.75" customHeight="1">
      <c r="A19" s="10"/>
      <c r="B19" s="6" t="s">
        <v>3</v>
      </c>
      <c r="C19" s="10"/>
      <c r="D19" s="135">
        <v>1.9841269841269842</v>
      </c>
      <c r="E19" s="135">
        <v>4.40771349862259</v>
      </c>
      <c r="F19" s="197">
        <f>+E19/D19</f>
        <v>2.221487603305785</v>
      </c>
      <c r="G19" s="197" t="s">
        <v>167</v>
      </c>
    </row>
    <row r="20" spans="1:7" s="97" customFormat="1" ht="12.75" customHeight="1">
      <c r="A20" s="10"/>
      <c r="B20" s="8" t="s">
        <v>39</v>
      </c>
      <c r="C20" s="174"/>
      <c r="D20" s="141">
        <v>87.46031746031746</v>
      </c>
      <c r="E20" s="141">
        <v>86.50137741046832</v>
      </c>
      <c r="F20" s="200">
        <f>+E20/D20</f>
        <v>0.989035712678676</v>
      </c>
      <c r="G20" s="200" t="s">
        <v>168</v>
      </c>
    </row>
    <row r="21" spans="1:7" s="97" customFormat="1" ht="12.75" customHeight="1">
      <c r="A21" s="10"/>
      <c r="B21" s="6" t="s">
        <v>40</v>
      </c>
      <c r="C21" s="10"/>
      <c r="D21" s="134">
        <v>30.476190476190474</v>
      </c>
      <c r="E21" s="134">
        <v>23.96694214876033</v>
      </c>
      <c r="F21" s="201"/>
      <c r="G21" s="201"/>
    </row>
    <row r="22" spans="1:7" s="97" customFormat="1" ht="12.75" customHeight="1">
      <c r="A22" s="10"/>
      <c r="B22" s="6" t="s">
        <v>7</v>
      </c>
      <c r="C22" s="10"/>
      <c r="D22" s="134">
        <v>0</v>
      </c>
      <c r="E22" s="134">
        <v>0</v>
      </c>
      <c r="F22" s="201"/>
      <c r="G22" s="201"/>
    </row>
    <row r="23" spans="1:7" s="97" customFormat="1" ht="12.75" customHeight="1">
      <c r="A23" s="10"/>
      <c r="B23" s="6" t="s">
        <v>41</v>
      </c>
      <c r="C23" s="10"/>
      <c r="D23" s="134">
        <v>2.0634920634920637</v>
      </c>
      <c r="E23" s="134">
        <v>1.3774104683195592</v>
      </c>
      <c r="F23" s="201"/>
      <c r="G23" s="201"/>
    </row>
    <row r="24" spans="1:7" s="97" customFormat="1" ht="12.75" customHeight="1">
      <c r="A24" s="10"/>
      <c r="B24" s="7" t="s">
        <v>42</v>
      </c>
      <c r="C24" s="170"/>
      <c r="D24" s="136">
        <v>7.5396825396825395</v>
      </c>
      <c r="E24" s="136">
        <v>4.132231404958677</v>
      </c>
      <c r="F24" s="202"/>
      <c r="G24" s="202"/>
    </row>
    <row r="25" spans="1:7" s="97" customFormat="1" ht="12.75" customHeight="1">
      <c r="A25" s="10"/>
      <c r="B25" s="8" t="s">
        <v>4</v>
      </c>
      <c r="C25" s="10"/>
      <c r="D25" s="134">
        <v>0.5555555555555556</v>
      </c>
      <c r="E25" s="134">
        <v>0.5509641873278237</v>
      </c>
      <c r="F25" s="201"/>
      <c r="G25" s="201"/>
    </row>
    <row r="26" spans="1:7" s="97" customFormat="1" ht="12.75" customHeight="1">
      <c r="A26" s="10"/>
      <c r="B26" s="14" t="s">
        <v>43</v>
      </c>
      <c r="C26" s="10"/>
      <c r="D26" s="134">
        <v>63.25396825396825</v>
      </c>
      <c r="E26" s="134">
        <v>60.60606060606061</v>
      </c>
      <c r="F26" s="201"/>
      <c r="G26" s="201"/>
    </row>
    <row r="27" spans="1:7" s="97" customFormat="1" ht="12.75" customHeight="1">
      <c r="A27" s="10"/>
      <c r="B27" s="15" t="s">
        <v>65</v>
      </c>
      <c r="C27" s="170"/>
      <c r="D27" s="136">
        <v>63.333333333333336</v>
      </c>
      <c r="E27" s="136">
        <v>60.60606060606061</v>
      </c>
      <c r="F27" s="202">
        <f>+E27/D27</f>
        <v>0.9569377990430622</v>
      </c>
      <c r="G27" s="202" t="s">
        <v>169</v>
      </c>
    </row>
    <row r="28" spans="1:7" s="97" customFormat="1" ht="12.75" customHeight="1">
      <c r="A28" s="10"/>
      <c r="B28" s="16" t="s">
        <v>44</v>
      </c>
      <c r="C28" s="10"/>
      <c r="D28" s="134">
        <v>59.523809523809526</v>
      </c>
      <c r="E28" s="134">
        <v>55.37190082644628</v>
      </c>
      <c r="F28" s="201"/>
      <c r="G28" s="201"/>
    </row>
    <row r="29" spans="1:7" s="97" customFormat="1" ht="12.75" customHeight="1">
      <c r="A29" s="10"/>
      <c r="B29" s="6" t="s">
        <v>192</v>
      </c>
      <c r="C29" s="10"/>
      <c r="D29" s="134">
        <v>32.53333333333333</v>
      </c>
      <c r="E29" s="134">
        <v>37.810945273631845</v>
      </c>
      <c r="F29" s="201"/>
      <c r="G29" s="201"/>
    </row>
    <row r="30" spans="1:7" s="97" customFormat="1" ht="12.75" customHeight="1">
      <c r="A30" s="10"/>
      <c r="B30" s="7" t="s">
        <v>193</v>
      </c>
      <c r="C30" s="170"/>
      <c r="D30" s="136">
        <v>74.8</v>
      </c>
      <c r="E30" s="136">
        <v>72.13930348258707</v>
      </c>
      <c r="F30" s="202"/>
      <c r="G30" s="202"/>
    </row>
    <row r="31" spans="1:7" s="97" customFormat="1" ht="12.75" customHeight="1">
      <c r="A31" s="10"/>
      <c r="B31" s="6" t="s">
        <v>47</v>
      </c>
      <c r="C31" s="10"/>
      <c r="D31" s="134">
        <v>9.523809523809524</v>
      </c>
      <c r="E31" s="134">
        <v>4.132231404958677</v>
      </c>
      <c r="F31" s="203"/>
      <c r="G31" s="201"/>
    </row>
    <row r="32" spans="1:7" s="97" customFormat="1" ht="12.75" customHeight="1">
      <c r="A32" s="10"/>
      <c r="B32" s="64" t="s">
        <v>45</v>
      </c>
      <c r="C32" s="158"/>
      <c r="D32" s="139">
        <v>72.46031746031746</v>
      </c>
      <c r="E32" s="139">
        <v>64.46280991735537</v>
      </c>
      <c r="F32" s="202">
        <f>+E32/D32</f>
        <v>0.8896291401518924</v>
      </c>
      <c r="G32" s="203" t="s">
        <v>170</v>
      </c>
    </row>
    <row r="33" spans="1:7" s="97" customFormat="1" ht="12.75" customHeight="1">
      <c r="A33" s="10"/>
      <c r="B33" s="15" t="s">
        <v>48</v>
      </c>
      <c r="C33" s="10"/>
      <c r="D33" s="134">
        <v>1.1111111111111112</v>
      </c>
      <c r="E33" s="134">
        <v>0.8264462809917356</v>
      </c>
      <c r="F33" s="176"/>
      <c r="G33" s="176"/>
    </row>
    <row r="34" spans="1:7" s="97" customFormat="1" ht="12.75" customHeight="1">
      <c r="A34" s="10"/>
      <c r="B34" s="17" t="s">
        <v>49</v>
      </c>
      <c r="C34" s="170"/>
      <c r="D34" s="136">
        <v>8.73015873015873</v>
      </c>
      <c r="E34" s="136">
        <v>4.958677685950414</v>
      </c>
      <c r="F34" s="179"/>
      <c r="G34" s="179"/>
    </row>
    <row r="35" spans="1:7" s="97" customFormat="1" ht="12.75" customHeight="1">
      <c r="A35" s="10"/>
      <c r="B35" s="204" t="s">
        <v>186</v>
      </c>
      <c r="C35" s="158"/>
      <c r="D35" s="140">
        <v>3.562753036437247</v>
      </c>
      <c r="E35" s="140">
        <v>5.475504322766571</v>
      </c>
      <c r="F35" s="181">
        <f>+E35/D35</f>
        <v>1.536874508776526</v>
      </c>
      <c r="G35" s="182" t="s">
        <v>171</v>
      </c>
    </row>
    <row r="36" spans="1:14" s="97" customFormat="1" ht="12.75" customHeight="1">
      <c r="A36" s="10"/>
      <c r="B36" s="7" t="s">
        <v>181</v>
      </c>
      <c r="C36" s="39"/>
      <c r="D36" s="136">
        <v>94.36507936507937</v>
      </c>
      <c r="E36" s="136">
        <v>91.18457300275482</v>
      </c>
      <c r="F36" s="202">
        <f>+E36/D36</f>
        <v>0.9662957273630872</v>
      </c>
      <c r="G36" s="181" t="s">
        <v>172</v>
      </c>
      <c r="H36" s="10"/>
      <c r="I36" s="10"/>
      <c r="J36" s="10"/>
      <c r="K36" s="10"/>
      <c r="L36" s="10"/>
      <c r="M36" s="10"/>
      <c r="N36" s="10"/>
    </row>
    <row r="37" spans="1:14" ht="12.75" customHeight="1">
      <c r="A37" s="44"/>
      <c r="B37" s="237" t="s">
        <v>187</v>
      </c>
      <c r="C37" s="237"/>
      <c r="D37" s="237"/>
      <c r="E37" s="237"/>
      <c r="F37" s="237"/>
      <c r="G37" s="237"/>
      <c r="H37" s="216"/>
      <c r="I37" s="216"/>
      <c r="J37" s="216"/>
      <c r="K37" s="216"/>
      <c r="L37" s="216"/>
      <c r="M37" s="216"/>
      <c r="N37" s="216"/>
    </row>
    <row r="38" spans="1:14" ht="12.75" customHeight="1">
      <c r="A38" s="44"/>
      <c r="B38" s="238"/>
      <c r="C38" s="238"/>
      <c r="D38" s="238"/>
      <c r="E38" s="238"/>
      <c r="F38" s="238"/>
      <c r="G38" s="238"/>
      <c r="H38" s="216"/>
      <c r="I38" s="216"/>
      <c r="J38" s="216"/>
      <c r="K38" s="216"/>
      <c r="L38" s="216"/>
      <c r="M38" s="216"/>
      <c r="N38" s="216"/>
    </row>
    <row r="39" spans="2:14" ht="12.75" customHeight="1">
      <c r="B39" s="238"/>
      <c r="C39" s="238"/>
      <c r="D39" s="238"/>
      <c r="E39" s="238"/>
      <c r="F39" s="238"/>
      <c r="G39" s="238"/>
      <c r="H39" s="216"/>
      <c r="I39" s="216"/>
      <c r="J39" s="216"/>
      <c r="K39" s="216"/>
      <c r="L39" s="216"/>
      <c r="M39" s="216"/>
      <c r="N39" s="216"/>
    </row>
    <row r="40" spans="1:7" ht="12.75">
      <c r="A40" s="59"/>
      <c r="B40" s="238"/>
      <c r="C40" s="238"/>
      <c r="D40" s="238"/>
      <c r="E40" s="238"/>
      <c r="F40" s="238"/>
      <c r="G40" s="238"/>
    </row>
    <row r="41" spans="2:7" ht="12.75" customHeight="1">
      <c r="B41"/>
      <c r="C41"/>
      <c r="D41"/>
      <c r="E41"/>
      <c r="F41" s="162"/>
      <c r="G41" s="162"/>
    </row>
    <row r="42" spans="2:7" ht="12.75" customHeight="1">
      <c r="B42"/>
      <c r="C42"/>
      <c r="D42"/>
      <c r="E42"/>
      <c r="F42" s="162"/>
      <c r="G42" s="162"/>
    </row>
    <row r="43" spans="2:7" ht="12.75" customHeight="1">
      <c r="B43"/>
      <c r="C43"/>
      <c r="D43"/>
      <c r="E43"/>
      <c r="F43" s="162"/>
      <c r="G43" s="162"/>
    </row>
    <row r="44" spans="2:7" ht="12.75" customHeight="1">
      <c r="B44"/>
      <c r="C44"/>
      <c r="D44"/>
      <c r="E44"/>
      <c r="F44" s="162"/>
      <c r="G44" s="162"/>
    </row>
    <row r="45" spans="2:7" ht="12.75" customHeight="1">
      <c r="B45"/>
      <c r="C45"/>
      <c r="D45"/>
      <c r="E45"/>
      <c r="F45" s="162"/>
      <c r="G45" s="162"/>
    </row>
    <row r="46" spans="2:7" ht="12.75" customHeight="1">
      <c r="B46"/>
      <c r="C46"/>
      <c r="D46"/>
      <c r="E46"/>
      <c r="F46" s="162"/>
      <c r="G46" s="162"/>
    </row>
    <row r="47" spans="2:7" ht="12.75" customHeight="1">
      <c r="B47"/>
      <c r="C47"/>
      <c r="D47"/>
      <c r="E47"/>
      <c r="F47" s="162"/>
      <c r="G47" s="162"/>
    </row>
    <row r="48" spans="2:7" ht="12.75" customHeight="1">
      <c r="B48"/>
      <c r="C48"/>
      <c r="D48"/>
      <c r="E48"/>
      <c r="F48" s="162"/>
      <c r="G48" s="162"/>
    </row>
    <row r="49" spans="2:7" ht="12.75" customHeight="1">
      <c r="B49"/>
      <c r="C49"/>
      <c r="D49"/>
      <c r="E49"/>
      <c r="F49" s="162"/>
      <c r="G49" s="162"/>
    </row>
    <row r="50" spans="2:7" ht="12.75" customHeight="1">
      <c r="B50"/>
      <c r="C50"/>
      <c r="D50"/>
      <c r="E50"/>
      <c r="F50" s="162"/>
      <c r="G50" s="162"/>
    </row>
    <row r="51" spans="1:7" s="55" customFormat="1" ht="12.75" customHeight="1">
      <c r="A51" s="45"/>
      <c r="B51"/>
      <c r="C51"/>
      <c r="D51"/>
      <c r="E51"/>
      <c r="F51" s="162"/>
      <c r="G51" s="162"/>
    </row>
    <row r="52" spans="1:7" s="55" customFormat="1" ht="12.75">
      <c r="A52" s="45"/>
      <c r="B52"/>
      <c r="C52"/>
      <c r="D52"/>
      <c r="E52"/>
      <c r="F52" s="162"/>
      <c r="G52" s="162"/>
    </row>
    <row r="53" spans="2:7" ht="12.75">
      <c r="B53"/>
      <c r="C53"/>
      <c r="D53"/>
      <c r="E53"/>
      <c r="F53" s="162"/>
      <c r="G53" s="162"/>
    </row>
    <row r="54" spans="2:7" ht="12.75">
      <c r="B54"/>
      <c r="C54"/>
      <c r="D54"/>
      <c r="E54"/>
      <c r="F54" s="162"/>
      <c r="G54" s="162"/>
    </row>
    <row r="55" spans="2:7" ht="12.75">
      <c r="B55"/>
      <c r="C55"/>
      <c r="D55"/>
      <c r="E55"/>
      <c r="F55" s="162"/>
      <c r="G55" s="162"/>
    </row>
    <row r="56" spans="2:7" ht="12.75">
      <c r="B56"/>
      <c r="C56"/>
      <c r="D56"/>
      <c r="E56"/>
      <c r="F56" s="162"/>
      <c r="G56" s="162"/>
    </row>
    <row r="57" spans="2:7" ht="12.75">
      <c r="B57"/>
      <c r="C57"/>
      <c r="D57"/>
      <c r="E57"/>
      <c r="F57" s="162"/>
      <c r="G57" s="162"/>
    </row>
  </sheetData>
  <mergeCells count="4">
    <mergeCell ref="F5:G5"/>
    <mergeCell ref="D5:E5"/>
    <mergeCell ref="B37:G40"/>
    <mergeCell ref="B2:G3"/>
  </mergeCells>
  <hyperlinks>
    <hyperlink ref="B4" location="ÍNDICE!A1" display="Índice"/>
    <hyperlink ref="C4" location="IP!A1" display="Ingresos programados"/>
  </hyperlinks>
  <printOptions/>
  <pageMargins left="0.75" right="0.75" top="1" bottom="1" header="0" footer="0"/>
  <pageSetup horizontalDpi="200" verticalDpi="200" orientation="landscape" paperSize="9" r:id="rId1"/>
</worksheet>
</file>

<file path=xl/worksheets/sheet14.xml><?xml version="1.0" encoding="utf-8"?>
<worksheet xmlns="http://schemas.openxmlformats.org/spreadsheetml/2006/main" xmlns:r="http://schemas.openxmlformats.org/officeDocument/2006/relationships">
  <dimension ref="A1:T51"/>
  <sheetViews>
    <sheetView showGridLines="0" showRowColHeaders="0" workbookViewId="0" topLeftCell="A1">
      <selection activeCell="B4" sqref="B4"/>
    </sheetView>
  </sheetViews>
  <sheetFormatPr defaultColWidth="11.421875" defaultRowHeight="12.75"/>
  <cols>
    <col min="1" max="1" width="5.7109375" style="45" customWidth="1"/>
    <col min="2" max="2" width="21.28125" style="45" customWidth="1"/>
    <col min="3" max="3" width="14.421875" style="45" customWidth="1"/>
    <col min="4" max="14" width="8.7109375" style="45" customWidth="1"/>
    <col min="15" max="15" width="5.7109375" style="45" customWidth="1"/>
    <col min="16" max="16384" width="11.421875" style="45" customWidth="1"/>
  </cols>
  <sheetData>
    <row r="1" spans="1:15" ht="12.75">
      <c r="A1" s="44"/>
      <c r="B1" s="44"/>
      <c r="C1" s="44"/>
      <c r="D1" s="44"/>
      <c r="E1" s="44"/>
      <c r="F1" s="44"/>
      <c r="G1" s="44"/>
      <c r="H1" s="44"/>
      <c r="I1" s="44"/>
      <c r="J1" s="44"/>
      <c r="K1" s="44"/>
      <c r="L1" s="44"/>
      <c r="M1" s="44"/>
      <c r="N1" s="44"/>
      <c r="O1" s="44"/>
    </row>
    <row r="2" spans="1:15" ht="12.75">
      <c r="A2" s="44"/>
      <c r="B2" s="230" t="s">
        <v>120</v>
      </c>
      <c r="C2" s="230"/>
      <c r="D2" s="230"/>
      <c r="E2" s="230"/>
      <c r="F2" s="230"/>
      <c r="G2" s="230"/>
      <c r="H2" s="230"/>
      <c r="I2" s="230"/>
      <c r="J2" s="230"/>
      <c r="K2" s="230"/>
      <c r="L2" s="230"/>
      <c r="M2" s="230"/>
      <c r="N2" s="230"/>
      <c r="O2" s="44"/>
    </row>
    <row r="3" spans="1:15" ht="17.25" customHeight="1">
      <c r="A3" s="44"/>
      <c r="B3" s="230"/>
      <c r="C3" s="230"/>
      <c r="D3" s="230"/>
      <c r="E3" s="230"/>
      <c r="F3" s="230"/>
      <c r="G3" s="230"/>
      <c r="H3" s="230"/>
      <c r="I3" s="230"/>
      <c r="J3" s="230"/>
      <c r="K3" s="230"/>
      <c r="L3" s="230"/>
      <c r="M3" s="230"/>
      <c r="N3" s="230"/>
      <c r="O3" s="46"/>
    </row>
    <row r="4" spans="1:15" ht="14.25" customHeight="1">
      <c r="A4" s="10"/>
      <c r="B4" s="116" t="s">
        <v>17</v>
      </c>
      <c r="C4" s="241" t="s">
        <v>68</v>
      </c>
      <c r="D4" s="241"/>
      <c r="E4" s="47"/>
      <c r="F4" s="47"/>
      <c r="G4" s="47"/>
      <c r="H4" s="47"/>
      <c r="I4" s="47"/>
      <c r="J4" s="47"/>
      <c r="K4" s="47"/>
      <c r="L4" s="47"/>
      <c r="M4" s="47"/>
      <c r="N4" s="47"/>
      <c r="O4" s="47"/>
    </row>
    <row r="5" spans="1:15" ht="14.25" customHeight="1">
      <c r="A5" s="11"/>
      <c r="B5" s="21"/>
      <c r="C5" s="20"/>
      <c r="D5" s="234" t="s">
        <v>16</v>
      </c>
      <c r="E5" s="234"/>
      <c r="F5" s="234"/>
      <c r="G5" s="234"/>
      <c r="H5" s="234"/>
      <c r="I5" s="234"/>
      <c r="J5" s="234"/>
      <c r="K5" s="234"/>
      <c r="L5" s="234"/>
      <c r="M5" s="234"/>
      <c r="N5" s="234"/>
      <c r="O5" s="44"/>
    </row>
    <row r="6" spans="1:15" ht="12.75" customHeight="1">
      <c r="A6" s="22"/>
      <c r="B6" s="24"/>
      <c r="C6" s="25"/>
      <c r="D6" s="77" t="s">
        <v>54</v>
      </c>
      <c r="E6" s="77" t="s">
        <v>55</v>
      </c>
      <c r="F6" s="77" t="s">
        <v>56</v>
      </c>
      <c r="G6" s="77" t="s">
        <v>57</v>
      </c>
      <c r="H6" s="77" t="s">
        <v>58</v>
      </c>
      <c r="I6" s="77" t="s">
        <v>59</v>
      </c>
      <c r="J6" s="77" t="s">
        <v>60</v>
      </c>
      <c r="K6" s="77" t="s">
        <v>61</v>
      </c>
      <c r="L6" s="77" t="s">
        <v>62</v>
      </c>
      <c r="M6" s="77" t="s">
        <v>63</v>
      </c>
      <c r="N6" s="77" t="s">
        <v>64</v>
      </c>
      <c r="O6" s="44"/>
    </row>
    <row r="7" spans="1:15" ht="12.75" customHeight="1">
      <c r="A7" s="18"/>
      <c r="B7" s="8" t="s">
        <v>9</v>
      </c>
      <c r="C7" s="26"/>
      <c r="D7" s="27">
        <v>170</v>
      </c>
      <c r="E7" s="27">
        <v>142</v>
      </c>
      <c r="F7" s="27">
        <v>148</v>
      </c>
      <c r="G7" s="27">
        <v>140</v>
      </c>
      <c r="H7" s="27">
        <v>179</v>
      </c>
      <c r="I7" s="70">
        <v>156</v>
      </c>
      <c r="J7" s="28">
        <v>168</v>
      </c>
      <c r="K7" s="28">
        <v>129</v>
      </c>
      <c r="L7" s="28">
        <v>149</v>
      </c>
      <c r="M7" s="28">
        <v>129</v>
      </c>
      <c r="N7" s="28">
        <v>106</v>
      </c>
      <c r="O7" s="161"/>
    </row>
    <row r="8" spans="1:20" ht="12.75" customHeight="1">
      <c r="A8" s="18"/>
      <c r="B8" s="6" t="s">
        <v>15</v>
      </c>
      <c r="C8" s="11"/>
      <c r="D8" s="84"/>
      <c r="E8" s="84"/>
      <c r="F8" s="84"/>
      <c r="G8" s="84">
        <v>60.364341920879596</v>
      </c>
      <c r="H8" s="84">
        <v>75.3167299916268</v>
      </c>
      <c r="I8" s="84">
        <v>64.22528252948806</v>
      </c>
      <c r="J8" s="84">
        <v>67.80153522047607</v>
      </c>
      <c r="K8" s="85">
        <v>51.26554359359538</v>
      </c>
      <c r="L8" s="85">
        <v>58.413504888700714</v>
      </c>
      <c r="M8" s="85">
        <v>50.06364680679313</v>
      </c>
      <c r="N8" s="85">
        <v>41.10678067981307</v>
      </c>
      <c r="O8" s="44"/>
      <c r="P8" s="79"/>
      <c r="Q8" s="29"/>
      <c r="R8" s="29"/>
      <c r="S8" s="29"/>
      <c r="T8" s="31"/>
    </row>
    <row r="9" spans="1:15" ht="12.75" customHeight="1">
      <c r="A9" s="11"/>
      <c r="B9" s="6" t="s">
        <v>37</v>
      </c>
      <c r="C9" s="11"/>
      <c r="D9" s="90">
        <v>1.0176470588235293</v>
      </c>
      <c r="E9" s="90">
        <v>1.0352112676056338</v>
      </c>
      <c r="F9" s="90">
        <v>1.0135135135135136</v>
      </c>
      <c r="G9" s="90">
        <v>1.05</v>
      </c>
      <c r="H9" s="90">
        <v>1.0335195530726258</v>
      </c>
      <c r="I9" s="90">
        <v>1.0320512820512822</v>
      </c>
      <c r="J9" s="91">
        <v>1.005952380952381</v>
      </c>
      <c r="K9" s="91">
        <v>1.0387596899224807</v>
      </c>
      <c r="L9" s="91">
        <v>1.0201342281879195</v>
      </c>
      <c r="M9" s="91">
        <v>1.0465116279069768</v>
      </c>
      <c r="N9" s="91">
        <v>1.028301886792453</v>
      </c>
      <c r="O9" s="44"/>
    </row>
    <row r="10" spans="1:15" ht="12.75">
      <c r="A10" s="11"/>
      <c r="B10" s="6" t="s">
        <v>2</v>
      </c>
      <c r="C10" s="11"/>
      <c r="D10" s="84">
        <v>65.88235294117646</v>
      </c>
      <c r="E10" s="84">
        <v>68.30985915492958</v>
      </c>
      <c r="F10" s="84">
        <v>59.45945945945946</v>
      </c>
      <c r="G10" s="84">
        <v>70.71428571428571</v>
      </c>
      <c r="H10" s="84">
        <v>74.86033519553072</v>
      </c>
      <c r="I10" s="84">
        <v>61.53846153846154</v>
      </c>
      <c r="J10" s="85">
        <v>71.42857142857143</v>
      </c>
      <c r="K10" s="85">
        <v>72.86821705426357</v>
      </c>
      <c r="L10" s="85">
        <v>64.42953020134229</v>
      </c>
      <c r="M10" s="85">
        <v>79.06976744186046</v>
      </c>
      <c r="N10" s="85">
        <v>80.18867924528301</v>
      </c>
      <c r="O10" s="44"/>
    </row>
    <row r="11" spans="1:15" ht="12.75" customHeight="1">
      <c r="A11" s="11"/>
      <c r="B11" s="6" t="s">
        <v>5</v>
      </c>
      <c r="C11" s="62"/>
      <c r="D11" s="84">
        <v>83.52941176470588</v>
      </c>
      <c r="E11" s="84">
        <v>83.80281690140845</v>
      </c>
      <c r="F11" s="84">
        <v>80.4054054054054</v>
      </c>
      <c r="G11" s="84">
        <v>77.85714285714286</v>
      </c>
      <c r="H11" s="84">
        <v>85.47486033519553</v>
      </c>
      <c r="I11" s="84">
        <v>77.56410256410257</v>
      </c>
      <c r="J11" s="84">
        <v>82.14285714285714</v>
      </c>
      <c r="K11" s="84">
        <v>75.96899224806202</v>
      </c>
      <c r="L11" s="84">
        <v>75.16778523489933</v>
      </c>
      <c r="M11" s="84">
        <v>77.51937984496124</v>
      </c>
      <c r="N11" s="84">
        <v>77.35849056603773</v>
      </c>
      <c r="O11" s="44"/>
    </row>
    <row r="12" spans="1:15" ht="12.75" customHeight="1">
      <c r="A12" s="62"/>
      <c r="B12" s="7" t="s">
        <v>8</v>
      </c>
      <c r="C12" s="33"/>
      <c r="D12" s="92">
        <v>67.00588235294116</v>
      </c>
      <c r="E12" s="34">
        <v>66.68309859154928</v>
      </c>
      <c r="F12" s="34">
        <v>68.19594594594594</v>
      </c>
      <c r="G12" s="34">
        <v>68.32857142857142</v>
      </c>
      <c r="H12" s="34">
        <v>66.8994413407821</v>
      </c>
      <c r="I12" s="34">
        <v>68.16025641025641</v>
      </c>
      <c r="J12" s="34">
        <v>64.7738095238095</v>
      </c>
      <c r="K12" s="35">
        <v>67.1317829457364</v>
      </c>
      <c r="L12" s="35">
        <v>66.5234899328859</v>
      </c>
      <c r="M12" s="35">
        <v>68.10852713178294</v>
      </c>
      <c r="N12" s="35">
        <v>66.73584905660378</v>
      </c>
      <c r="O12" s="44"/>
    </row>
    <row r="13" spans="1:15" ht="12.75" customHeight="1">
      <c r="A13" s="11"/>
      <c r="B13" s="6" t="s">
        <v>1</v>
      </c>
      <c r="C13" s="11"/>
      <c r="D13" s="84">
        <v>10.229411764705876</v>
      </c>
      <c r="E13" s="84">
        <v>9.767605633802813</v>
      </c>
      <c r="F13" s="84">
        <v>11.716216216216221</v>
      </c>
      <c r="G13" s="84">
        <v>10.071428571428568</v>
      </c>
      <c r="H13" s="84">
        <v>10.536312849162004</v>
      </c>
      <c r="I13" s="84">
        <v>9.782051282051277</v>
      </c>
      <c r="J13" s="85">
        <v>8.77380952380952</v>
      </c>
      <c r="K13" s="85">
        <v>8.348837209302333</v>
      </c>
      <c r="L13" s="85">
        <v>7.275167785234898</v>
      </c>
      <c r="M13" s="85">
        <v>9.217054263565894</v>
      </c>
      <c r="N13" s="85">
        <v>8.33018867924528</v>
      </c>
      <c r="O13" s="44"/>
    </row>
    <row r="14" spans="1:15" ht="12.75" customHeight="1">
      <c r="A14" s="11"/>
      <c r="B14" s="6" t="s">
        <v>3</v>
      </c>
      <c r="C14" s="11"/>
      <c r="D14" s="34">
        <v>13.529411764705882</v>
      </c>
      <c r="E14" s="34">
        <v>9.154929577464788</v>
      </c>
      <c r="F14" s="34">
        <v>12.162162162162161</v>
      </c>
      <c r="G14" s="34">
        <v>15</v>
      </c>
      <c r="H14" s="34">
        <v>10.614525139664805</v>
      </c>
      <c r="I14" s="34">
        <v>10.897435897435898</v>
      </c>
      <c r="J14" s="35">
        <v>4.166666666666667</v>
      </c>
      <c r="K14" s="35">
        <v>10.077519379844961</v>
      </c>
      <c r="L14" s="35">
        <v>8.724832214765101</v>
      </c>
      <c r="M14" s="35">
        <v>10.852713178294573</v>
      </c>
      <c r="N14" s="35">
        <v>10.377358490566039</v>
      </c>
      <c r="O14" s="44"/>
    </row>
    <row r="15" spans="1:15" ht="12.75" customHeight="1">
      <c r="A15" s="11"/>
      <c r="B15" s="8" t="s">
        <v>39</v>
      </c>
      <c r="C15" s="36"/>
      <c r="D15" s="93">
        <v>62.94117647058823</v>
      </c>
      <c r="E15" s="93">
        <v>69.01408450704226</v>
      </c>
      <c r="F15" s="93">
        <v>66.21621621621621</v>
      </c>
      <c r="G15" s="93">
        <v>71.42857142857143</v>
      </c>
      <c r="H15" s="93">
        <v>77.6536312849162</v>
      </c>
      <c r="I15" s="93">
        <v>78.2051282051282</v>
      </c>
      <c r="J15" s="93">
        <v>79.76190476190476</v>
      </c>
      <c r="K15" s="93">
        <v>78.29457364341086</v>
      </c>
      <c r="L15" s="93">
        <v>89.93288590604027</v>
      </c>
      <c r="M15" s="93">
        <v>87.59689922480621</v>
      </c>
      <c r="N15" s="93">
        <v>82.0754716981132</v>
      </c>
      <c r="O15" s="44"/>
    </row>
    <row r="16" spans="1:15" ht="12.75" customHeight="1">
      <c r="A16" s="11"/>
      <c r="B16" s="6" t="s">
        <v>40</v>
      </c>
      <c r="C16" s="11"/>
      <c r="D16" s="84">
        <v>80</v>
      </c>
      <c r="E16" s="84">
        <v>83.80281690140845</v>
      </c>
      <c r="F16" s="84">
        <v>87.16216216216216</v>
      </c>
      <c r="G16" s="84">
        <v>86.42857142857143</v>
      </c>
      <c r="H16" s="84">
        <v>90.50279329608938</v>
      </c>
      <c r="I16" s="84">
        <v>82.6923076923077</v>
      </c>
      <c r="J16" s="85">
        <v>79.16666666666667</v>
      </c>
      <c r="K16" s="85">
        <v>82.17054263565892</v>
      </c>
      <c r="L16" s="85">
        <v>81.20805369127517</v>
      </c>
      <c r="M16" s="85">
        <v>80.62015503875969</v>
      </c>
      <c r="N16" s="85">
        <v>88.67924528301887</v>
      </c>
      <c r="O16" s="44"/>
    </row>
    <row r="17" spans="1:15" ht="12.75" customHeight="1">
      <c r="A17" s="11"/>
      <c r="B17" s="6" t="s">
        <v>7</v>
      </c>
      <c r="C17" s="11"/>
      <c r="D17" s="29">
        <v>0</v>
      </c>
      <c r="E17" s="29">
        <v>0</v>
      </c>
      <c r="F17" s="29">
        <v>0.6756756756756757</v>
      </c>
      <c r="G17" s="29">
        <v>1.4285714285714286</v>
      </c>
      <c r="H17" s="29">
        <v>0.5586592178770949</v>
      </c>
      <c r="I17" s="29">
        <v>0</v>
      </c>
      <c r="J17" s="30">
        <v>0</v>
      </c>
      <c r="K17" s="30">
        <v>0</v>
      </c>
      <c r="L17" s="30">
        <v>0</v>
      </c>
      <c r="M17" s="30">
        <v>1.550387596899225</v>
      </c>
      <c r="N17" s="30">
        <v>0.9433962264150944</v>
      </c>
      <c r="O17" s="44"/>
    </row>
    <row r="18" spans="1:15" ht="12.75" customHeight="1">
      <c r="A18" s="11"/>
      <c r="B18" s="6" t="s">
        <v>41</v>
      </c>
      <c r="C18" s="11"/>
      <c r="D18" s="29">
        <v>0</v>
      </c>
      <c r="E18" s="29">
        <v>1.408450704225352</v>
      </c>
      <c r="F18" s="29">
        <v>0</v>
      </c>
      <c r="G18" s="29">
        <v>0.7142857142857143</v>
      </c>
      <c r="H18" s="29">
        <v>0</v>
      </c>
      <c r="I18" s="29">
        <v>1.2820512820512822</v>
      </c>
      <c r="J18" s="30">
        <v>0.5952380952380952</v>
      </c>
      <c r="K18" s="30">
        <v>2.3255813953488373</v>
      </c>
      <c r="L18" s="30">
        <v>1.342281879194631</v>
      </c>
      <c r="M18" s="30">
        <v>2.3255813953488373</v>
      </c>
      <c r="N18" s="30">
        <v>1.8867924528301887</v>
      </c>
      <c r="O18" s="44"/>
    </row>
    <row r="19" spans="1:15" ht="12.75" customHeight="1">
      <c r="A19" s="11"/>
      <c r="B19" s="7" t="s">
        <v>42</v>
      </c>
      <c r="C19" s="33"/>
      <c r="D19" s="34">
        <v>8.823529411764707</v>
      </c>
      <c r="E19" s="34">
        <v>11.971830985915492</v>
      </c>
      <c r="F19" s="34">
        <v>28.37837837837838</v>
      </c>
      <c r="G19" s="34">
        <v>36.42857142857143</v>
      </c>
      <c r="H19" s="34">
        <v>45.25139664804469</v>
      </c>
      <c r="I19" s="34">
        <v>41.666666666666664</v>
      </c>
      <c r="J19" s="35">
        <v>12.5</v>
      </c>
      <c r="K19" s="35">
        <v>35.65891472868217</v>
      </c>
      <c r="L19" s="35">
        <v>29.530201342281877</v>
      </c>
      <c r="M19" s="35">
        <v>37.2093023255814</v>
      </c>
      <c r="N19" s="35">
        <v>37.735849056603776</v>
      </c>
      <c r="O19" s="44"/>
    </row>
    <row r="20" spans="1:15" ht="12.75" customHeight="1">
      <c r="A20" s="11"/>
      <c r="B20" s="8" t="s">
        <v>4</v>
      </c>
      <c r="C20" s="11"/>
      <c r="D20" s="29">
        <v>2.9411764705882355</v>
      </c>
      <c r="E20" s="29">
        <v>4.225352112676056</v>
      </c>
      <c r="F20" s="29">
        <v>2.7027027027027026</v>
      </c>
      <c r="G20" s="29">
        <v>3.5714285714285716</v>
      </c>
      <c r="H20" s="29">
        <v>1.675977653631285</v>
      </c>
      <c r="I20" s="29">
        <v>1.2820512820512822</v>
      </c>
      <c r="J20" s="30">
        <v>6.5476190476190474</v>
      </c>
      <c r="K20" s="30">
        <v>11.627906976744185</v>
      </c>
      <c r="L20" s="30">
        <v>14.765100671140939</v>
      </c>
      <c r="M20" s="29">
        <v>13.178294573643411</v>
      </c>
      <c r="N20" s="29">
        <v>7.547169811320755</v>
      </c>
      <c r="O20" s="44"/>
    </row>
    <row r="21" spans="1:15" ht="12.75" customHeight="1">
      <c r="A21" s="11"/>
      <c r="B21" s="14" t="s">
        <v>43</v>
      </c>
      <c r="C21" s="11"/>
      <c r="D21" s="29">
        <v>50</v>
      </c>
      <c r="E21" s="29">
        <v>61.267605633802816</v>
      </c>
      <c r="F21" s="29">
        <v>54.729729729729726</v>
      </c>
      <c r="G21" s="29">
        <v>61.42857142857143</v>
      </c>
      <c r="H21" s="29">
        <v>68.15642458100558</v>
      </c>
      <c r="I21" s="29">
        <v>74.35897435897436</v>
      </c>
      <c r="J21" s="30">
        <v>80.35714285714286</v>
      </c>
      <c r="K21" s="30">
        <v>71.31782945736434</v>
      </c>
      <c r="L21" s="30">
        <v>83.89261744966443</v>
      </c>
      <c r="M21" s="29">
        <v>76.74418604651163</v>
      </c>
      <c r="N21" s="29">
        <v>79.24528301886792</v>
      </c>
      <c r="O21" s="44"/>
    </row>
    <row r="22" spans="1:15" ht="12.75" customHeight="1">
      <c r="A22" s="11"/>
      <c r="B22" s="15" t="s">
        <v>65</v>
      </c>
      <c r="C22" s="33"/>
      <c r="D22" s="34">
        <v>52.35294117647059</v>
      </c>
      <c r="E22" s="34">
        <v>64.08450704225352</v>
      </c>
      <c r="F22" s="34">
        <v>56.75675675675676</v>
      </c>
      <c r="G22" s="34">
        <v>63.57142857142857</v>
      </c>
      <c r="H22" s="34">
        <v>69.83240223463687</v>
      </c>
      <c r="I22" s="34">
        <v>75</v>
      </c>
      <c r="J22" s="35">
        <v>80.95238095238095</v>
      </c>
      <c r="K22" s="35">
        <v>72.86821705426357</v>
      </c>
      <c r="L22" s="35">
        <v>84.56375838926175</v>
      </c>
      <c r="M22" s="34">
        <v>77.51937984496124</v>
      </c>
      <c r="N22" s="34">
        <v>79.24528301886792</v>
      </c>
      <c r="O22" s="44"/>
    </row>
    <row r="23" spans="1:15" ht="12.75" customHeight="1">
      <c r="A23" s="11"/>
      <c r="B23" s="16" t="s">
        <v>44</v>
      </c>
      <c r="C23" s="11"/>
      <c r="D23" s="29">
        <v>50</v>
      </c>
      <c r="E23" s="29">
        <v>61.267605633802816</v>
      </c>
      <c r="F23" s="29">
        <v>54.729729729729726</v>
      </c>
      <c r="G23" s="29">
        <v>61.42857142857143</v>
      </c>
      <c r="H23" s="29">
        <v>68.15642458100558</v>
      </c>
      <c r="I23" s="29">
        <v>74.35897435897436</v>
      </c>
      <c r="J23" s="30">
        <v>77.97619047619048</v>
      </c>
      <c r="K23" s="30">
        <v>71.31782945736434</v>
      </c>
      <c r="L23" s="30">
        <v>79.19463087248322</v>
      </c>
      <c r="M23" s="29">
        <v>73.64341085271317</v>
      </c>
      <c r="N23" s="29">
        <v>76.41509433962264</v>
      </c>
      <c r="O23" s="44"/>
    </row>
    <row r="24" spans="1:15" ht="12.75" customHeight="1">
      <c r="A24" s="11"/>
      <c r="B24" s="6" t="s">
        <v>192</v>
      </c>
      <c r="C24" s="11"/>
      <c r="D24" s="29">
        <v>100</v>
      </c>
      <c r="E24" s="29">
        <v>100</v>
      </c>
      <c r="F24" s="29">
        <v>98.76543209876544</v>
      </c>
      <c r="G24" s="29">
        <v>100</v>
      </c>
      <c r="H24" s="29">
        <v>96.72131147540985</v>
      </c>
      <c r="I24" s="29">
        <v>93.9655172413793</v>
      </c>
      <c r="J24" s="30">
        <v>64.12213740458014</v>
      </c>
      <c r="K24" s="30">
        <v>59.78260869565218</v>
      </c>
      <c r="L24" s="30">
        <v>41.525423728813564</v>
      </c>
      <c r="M24" s="29">
        <v>47.36842105263158</v>
      </c>
      <c r="N24" s="29">
        <v>41.97530864197531</v>
      </c>
      <c r="O24" s="44"/>
    </row>
    <row r="25" spans="1:15" ht="12.75" customHeight="1">
      <c r="A25" s="11"/>
      <c r="B25" s="7" t="s">
        <v>193</v>
      </c>
      <c r="C25" s="33"/>
      <c r="D25" s="34">
        <v>0</v>
      </c>
      <c r="E25" s="34">
        <v>0</v>
      </c>
      <c r="F25" s="34">
        <v>1.2345679012345678</v>
      </c>
      <c r="G25" s="34">
        <v>1.1627906976744187</v>
      </c>
      <c r="H25" s="34">
        <v>4.918032786885247</v>
      </c>
      <c r="I25" s="34">
        <v>7.758620689655172</v>
      </c>
      <c r="J25" s="35">
        <v>42.74809160305343</v>
      </c>
      <c r="K25" s="35">
        <v>46.73913043478261</v>
      </c>
      <c r="L25" s="35">
        <v>64.40677966101696</v>
      </c>
      <c r="M25" s="34">
        <v>57.89473684210527</v>
      </c>
      <c r="N25" s="34">
        <v>59.25925925925926</v>
      </c>
      <c r="O25" s="44"/>
    </row>
    <row r="26" spans="1:15" ht="12.75" customHeight="1">
      <c r="A26" s="11"/>
      <c r="B26" s="6" t="s">
        <v>47</v>
      </c>
      <c r="C26" s="11"/>
      <c r="D26" s="29">
        <v>1.1764705882352942</v>
      </c>
      <c r="E26" s="29">
        <v>1.408450704225352</v>
      </c>
      <c r="F26" s="29">
        <v>4.054054054054054</v>
      </c>
      <c r="G26" s="29">
        <v>0.7142857142857143</v>
      </c>
      <c r="H26" s="29">
        <v>1.1173184357541899</v>
      </c>
      <c r="I26" s="29">
        <v>0</v>
      </c>
      <c r="J26" s="30">
        <v>0</v>
      </c>
      <c r="K26" s="30">
        <v>1.550387596899225</v>
      </c>
      <c r="L26" s="30">
        <v>0</v>
      </c>
      <c r="M26" s="29">
        <v>4.651162790697675</v>
      </c>
      <c r="N26" s="29">
        <v>0</v>
      </c>
      <c r="O26" s="44"/>
    </row>
    <row r="27" spans="1:15" ht="12.75" customHeight="1">
      <c r="A27" s="11"/>
      <c r="B27" s="64" t="s">
        <v>45</v>
      </c>
      <c r="C27" s="65"/>
      <c r="D27" s="66">
        <v>53.529411764705884</v>
      </c>
      <c r="E27" s="66">
        <v>64.78873239436619</v>
      </c>
      <c r="F27" s="66">
        <v>59.45945945945946</v>
      </c>
      <c r="G27" s="66">
        <v>63.57142857142857</v>
      </c>
      <c r="H27" s="66">
        <v>70.39106145251397</v>
      </c>
      <c r="I27" s="73">
        <v>75</v>
      </c>
      <c r="J27" s="73">
        <v>80.95238095238095</v>
      </c>
      <c r="K27" s="73">
        <v>74.4186046511628</v>
      </c>
      <c r="L27" s="73">
        <v>84.56375838926175</v>
      </c>
      <c r="M27" s="66">
        <v>80.62015503875969</v>
      </c>
      <c r="N27" s="66">
        <v>79.24528301886792</v>
      </c>
      <c r="O27" s="44"/>
    </row>
    <row r="28" spans="1:15" ht="12.75" customHeight="1">
      <c r="A28" s="11"/>
      <c r="B28" s="15" t="s">
        <v>48</v>
      </c>
      <c r="C28" s="11"/>
      <c r="D28" s="29">
        <v>4.705882352941177</v>
      </c>
      <c r="E28" s="29">
        <v>5.633802816901408</v>
      </c>
      <c r="F28" s="29">
        <v>6.756756756756757</v>
      </c>
      <c r="G28" s="29">
        <v>5</v>
      </c>
      <c r="H28" s="29">
        <v>2.2346368715083798</v>
      </c>
      <c r="I28" s="29">
        <v>6.410256410256411</v>
      </c>
      <c r="J28" s="38">
        <v>3.5714285714285716</v>
      </c>
      <c r="K28" s="30">
        <v>5.426356589147287</v>
      </c>
      <c r="L28" s="30">
        <v>4.026845637583893</v>
      </c>
      <c r="M28" s="29">
        <v>7.751937984496124</v>
      </c>
      <c r="N28" s="29">
        <v>6.60377358490566</v>
      </c>
      <c r="O28" s="44"/>
    </row>
    <row r="29" spans="1:15" ht="12.75" customHeight="1">
      <c r="A29" s="11"/>
      <c r="B29" s="17" t="s">
        <v>46</v>
      </c>
      <c r="C29" s="33"/>
      <c r="D29" s="34">
        <v>7.0588235294117645</v>
      </c>
      <c r="E29" s="34">
        <v>5.633802816901408</v>
      </c>
      <c r="F29" s="34">
        <v>10.135135135135135</v>
      </c>
      <c r="G29" s="34">
        <v>11.428571428571429</v>
      </c>
      <c r="H29" s="34">
        <v>5.027932960893855</v>
      </c>
      <c r="I29" s="34">
        <v>9.615384615384615</v>
      </c>
      <c r="J29" s="35">
        <v>8.928571428571429</v>
      </c>
      <c r="K29" s="35">
        <v>10.077519379844961</v>
      </c>
      <c r="L29" s="35">
        <v>4.026845637583893</v>
      </c>
      <c r="M29" s="34">
        <v>16.27906976744186</v>
      </c>
      <c r="N29" s="34">
        <v>12.264150943396226</v>
      </c>
      <c r="O29" s="44"/>
    </row>
    <row r="30" spans="1:16" ht="12.75" customHeight="1">
      <c r="A30" s="11"/>
      <c r="B30" s="6" t="s">
        <v>183</v>
      </c>
      <c r="C30" s="11"/>
      <c r="D30" s="29">
        <v>6.802721088435374</v>
      </c>
      <c r="E30" s="29">
        <v>3.875968992248062</v>
      </c>
      <c r="F30" s="29">
        <v>6.923076923076923</v>
      </c>
      <c r="G30" s="29">
        <v>8.403361344537815</v>
      </c>
      <c r="H30" s="29">
        <v>6.875</v>
      </c>
      <c r="I30" s="29">
        <v>8.633093525179856</v>
      </c>
      <c r="J30" s="30">
        <v>8.074534161490684</v>
      </c>
      <c r="K30" s="30">
        <v>10.344827586206897</v>
      </c>
      <c r="L30" s="30">
        <v>3.676470588235294</v>
      </c>
      <c r="M30" s="30">
        <v>2.608695652173913</v>
      </c>
      <c r="N30" s="30">
        <v>5.2631578947368425</v>
      </c>
      <c r="O30" s="44"/>
      <c r="P30" s="11"/>
    </row>
    <row r="31" spans="1:15" ht="13.5">
      <c r="A31" s="11"/>
      <c r="B31" s="7" t="s">
        <v>184</v>
      </c>
      <c r="C31" s="33"/>
      <c r="D31" s="34">
        <v>2.0408163265306123</v>
      </c>
      <c r="E31" s="34">
        <v>1.550387596899225</v>
      </c>
      <c r="F31" s="34">
        <v>0</v>
      </c>
      <c r="G31" s="34">
        <v>3.361344537815126</v>
      </c>
      <c r="H31" s="34">
        <v>0.625</v>
      </c>
      <c r="I31" s="34">
        <v>0.7194244604316546</v>
      </c>
      <c r="J31" s="35">
        <v>0</v>
      </c>
      <c r="K31" s="35">
        <v>2.586206896551724</v>
      </c>
      <c r="L31" s="35">
        <v>0.7352941176470589</v>
      </c>
      <c r="M31" s="35">
        <v>0</v>
      </c>
      <c r="N31" s="35">
        <v>2.1052631578947367</v>
      </c>
      <c r="O31" s="44"/>
    </row>
    <row r="32" spans="1:15" ht="13.5">
      <c r="A32" s="11"/>
      <c r="B32" s="7" t="s">
        <v>181</v>
      </c>
      <c r="C32" s="39"/>
      <c r="D32" s="134">
        <v>93.52941176470588</v>
      </c>
      <c r="E32" s="134">
        <v>89.43661971830986</v>
      </c>
      <c r="F32" s="134">
        <v>96.62162162162163</v>
      </c>
      <c r="G32" s="134">
        <v>88.57142857142857</v>
      </c>
      <c r="H32" s="134">
        <v>97.20670391061452</v>
      </c>
      <c r="I32" s="134">
        <v>96.15384615384616</v>
      </c>
      <c r="J32" s="135">
        <v>97.02380952380952</v>
      </c>
      <c r="K32" s="135">
        <v>96.12403100775194</v>
      </c>
      <c r="L32" s="135">
        <v>97.31543624161074</v>
      </c>
      <c r="M32" s="134">
        <v>98.44961240310077</v>
      </c>
      <c r="N32" s="134">
        <v>97.16981132075472</v>
      </c>
      <c r="O32" s="44"/>
    </row>
    <row r="33" spans="1:15" ht="12.75" customHeight="1">
      <c r="A33" s="44"/>
      <c r="B33" s="232" t="s">
        <v>185</v>
      </c>
      <c r="C33" s="232"/>
      <c r="D33" s="232"/>
      <c r="E33" s="232"/>
      <c r="F33" s="232"/>
      <c r="G33" s="232"/>
      <c r="H33" s="232"/>
      <c r="I33" s="232"/>
      <c r="J33" s="232"/>
      <c r="K33" s="232"/>
      <c r="L33" s="232"/>
      <c r="M33" s="232"/>
      <c r="N33" s="232"/>
      <c r="O33" s="44"/>
    </row>
    <row r="34" spans="1:15" ht="12.75">
      <c r="A34" s="44"/>
      <c r="B34" s="233"/>
      <c r="C34" s="233"/>
      <c r="D34" s="233"/>
      <c r="E34" s="233"/>
      <c r="F34" s="233"/>
      <c r="G34" s="233"/>
      <c r="H34" s="233"/>
      <c r="I34" s="233"/>
      <c r="J34" s="233"/>
      <c r="K34" s="233"/>
      <c r="L34" s="233"/>
      <c r="M34" s="233"/>
      <c r="N34" s="233"/>
      <c r="O34" s="44"/>
    </row>
    <row r="35" spans="2:14" ht="12.75">
      <c r="B35" s="233"/>
      <c r="C35" s="233"/>
      <c r="D35" s="233"/>
      <c r="E35" s="233"/>
      <c r="F35" s="233"/>
      <c r="G35" s="233"/>
      <c r="H35" s="233"/>
      <c r="I35" s="233"/>
      <c r="J35" s="233"/>
      <c r="K35" s="233"/>
      <c r="L35" s="233"/>
      <c r="M35" s="233"/>
      <c r="N35" s="233"/>
    </row>
    <row r="42" spans="3:13" ht="12.75">
      <c r="C42" s="81"/>
      <c r="D42" s="81"/>
      <c r="E42" s="81"/>
      <c r="F42" s="81"/>
      <c r="G42" s="81"/>
      <c r="H42" s="81"/>
      <c r="I42" s="81"/>
      <c r="J42" s="81"/>
      <c r="K42" s="81"/>
      <c r="L42" s="81"/>
      <c r="M42" s="81"/>
    </row>
    <row r="51" spans="3:13" ht="12.75">
      <c r="C51" s="81"/>
      <c r="D51" s="81"/>
      <c r="E51" s="81"/>
      <c r="F51" s="81"/>
      <c r="G51" s="81"/>
      <c r="H51" s="81"/>
      <c r="I51" s="81"/>
      <c r="J51" s="81"/>
      <c r="K51" s="81"/>
      <c r="L51" s="81"/>
      <c r="M51" s="81"/>
    </row>
  </sheetData>
  <mergeCells count="4">
    <mergeCell ref="B33:N35"/>
    <mergeCell ref="B2:N3"/>
    <mergeCell ref="C4:D4"/>
    <mergeCell ref="D5:N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15.xml><?xml version="1.0" encoding="utf-8"?>
<worksheet xmlns="http://schemas.openxmlformats.org/spreadsheetml/2006/main" xmlns:r="http://schemas.openxmlformats.org/officeDocument/2006/relationships">
  <dimension ref="A1:T52"/>
  <sheetViews>
    <sheetView showGridLines="0" showRowColHeaders="0" workbookViewId="0" topLeftCell="A1">
      <selection activeCell="R16" sqref="R16"/>
    </sheetView>
  </sheetViews>
  <sheetFormatPr defaultColWidth="11.421875" defaultRowHeight="12.75"/>
  <cols>
    <col min="1" max="1" width="5.7109375" style="45" customWidth="1"/>
    <col min="2" max="2" width="21.28125" style="45" customWidth="1"/>
    <col min="3" max="3" width="14.421875" style="45" customWidth="1"/>
    <col min="4" max="14" width="8.7109375" style="45" customWidth="1"/>
    <col min="15" max="15" width="5.7109375" style="45" customWidth="1"/>
    <col min="16" max="16384" width="11.421875" style="45" customWidth="1"/>
  </cols>
  <sheetData>
    <row r="1" spans="1:15" ht="12.75">
      <c r="A1" s="44"/>
      <c r="B1" s="44"/>
      <c r="C1" s="44"/>
      <c r="D1" s="44"/>
      <c r="E1" s="44"/>
      <c r="F1" s="44"/>
      <c r="G1" s="44"/>
      <c r="H1" s="44"/>
      <c r="I1" s="44"/>
      <c r="J1" s="44"/>
      <c r="K1" s="44"/>
      <c r="L1" s="44"/>
      <c r="M1" s="44"/>
      <c r="N1" s="44"/>
      <c r="O1" s="44"/>
    </row>
    <row r="2" spans="1:15" ht="12.75">
      <c r="A2" s="44"/>
      <c r="B2" s="230" t="s">
        <v>121</v>
      </c>
      <c r="C2" s="230"/>
      <c r="D2" s="230"/>
      <c r="E2" s="230"/>
      <c r="F2" s="230"/>
      <c r="G2" s="230"/>
      <c r="H2" s="230"/>
      <c r="I2" s="230"/>
      <c r="J2" s="230"/>
      <c r="K2" s="230"/>
      <c r="L2" s="230"/>
      <c r="M2" s="230"/>
      <c r="N2" s="230"/>
      <c r="O2" s="44"/>
    </row>
    <row r="3" spans="1:15" ht="17.25" customHeight="1">
      <c r="A3" s="44"/>
      <c r="B3" s="230"/>
      <c r="C3" s="230"/>
      <c r="D3" s="230"/>
      <c r="E3" s="230"/>
      <c r="F3" s="230"/>
      <c r="G3" s="230"/>
      <c r="H3" s="230"/>
      <c r="I3" s="230"/>
      <c r="J3" s="230"/>
      <c r="K3" s="230"/>
      <c r="L3" s="230"/>
      <c r="M3" s="230"/>
      <c r="N3" s="230"/>
      <c r="O3" s="46"/>
    </row>
    <row r="4" spans="1:15" ht="14.25" customHeight="1">
      <c r="A4" s="10"/>
      <c r="B4" s="116" t="s">
        <v>17</v>
      </c>
      <c r="C4" s="241" t="s">
        <v>68</v>
      </c>
      <c r="D4" s="241"/>
      <c r="E4" s="47"/>
      <c r="F4" s="47"/>
      <c r="G4" s="47"/>
      <c r="H4" s="47"/>
      <c r="I4" s="47"/>
      <c r="J4" s="47"/>
      <c r="K4" s="47"/>
      <c r="L4" s="47"/>
      <c r="M4" s="47"/>
      <c r="N4" s="47"/>
      <c r="O4" s="47"/>
    </row>
    <row r="5" spans="1:15" ht="14.25" customHeight="1">
      <c r="A5" s="11"/>
      <c r="B5" s="21"/>
      <c r="C5" s="20"/>
      <c r="D5" s="234" t="s">
        <v>16</v>
      </c>
      <c r="E5" s="234"/>
      <c r="F5" s="234"/>
      <c r="G5" s="234"/>
      <c r="H5" s="234"/>
      <c r="I5" s="234"/>
      <c r="J5" s="234"/>
      <c r="K5" s="234"/>
      <c r="L5" s="234"/>
      <c r="M5" s="234"/>
      <c r="N5" s="234"/>
      <c r="O5" s="44"/>
    </row>
    <row r="6" spans="1:15" ht="12.75" customHeight="1">
      <c r="A6" s="22"/>
      <c r="B6" s="24"/>
      <c r="C6" s="25"/>
      <c r="D6" s="77" t="s">
        <v>54</v>
      </c>
      <c r="E6" s="77" t="s">
        <v>55</v>
      </c>
      <c r="F6" s="77" t="s">
        <v>56</v>
      </c>
      <c r="G6" s="77" t="s">
        <v>57</v>
      </c>
      <c r="H6" s="77" t="s">
        <v>58</v>
      </c>
      <c r="I6" s="77" t="s">
        <v>59</v>
      </c>
      <c r="J6" s="77" t="s">
        <v>60</v>
      </c>
      <c r="K6" s="77" t="s">
        <v>61</v>
      </c>
      <c r="L6" s="77" t="s">
        <v>62</v>
      </c>
      <c r="M6" s="77" t="s">
        <v>63</v>
      </c>
      <c r="N6" s="77" t="s">
        <v>64</v>
      </c>
      <c r="O6" s="44"/>
    </row>
    <row r="7" spans="1:15" ht="12.75" customHeight="1">
      <c r="A7" s="18"/>
      <c r="B7" s="8" t="s">
        <v>9</v>
      </c>
      <c r="C7" s="26"/>
      <c r="D7" s="27">
        <v>192</v>
      </c>
      <c r="E7" s="27">
        <v>178</v>
      </c>
      <c r="F7" s="27">
        <v>183</v>
      </c>
      <c r="G7" s="27">
        <v>179</v>
      </c>
      <c r="H7" s="27">
        <v>164</v>
      </c>
      <c r="I7" s="70">
        <v>162</v>
      </c>
      <c r="J7" s="28">
        <v>198</v>
      </c>
      <c r="K7" s="28">
        <v>192</v>
      </c>
      <c r="L7" s="28">
        <v>222</v>
      </c>
      <c r="M7" s="28">
        <v>195</v>
      </c>
      <c r="N7" s="28">
        <v>219</v>
      </c>
      <c r="O7" s="44"/>
    </row>
    <row r="8" spans="1:20" ht="12.75" customHeight="1">
      <c r="A8" s="18"/>
      <c r="B8" s="6" t="s">
        <v>15</v>
      </c>
      <c r="C8" s="11"/>
      <c r="D8" s="84"/>
      <c r="E8" s="84"/>
      <c r="F8" s="84"/>
      <c r="G8" s="84">
        <v>67.69866153316667</v>
      </c>
      <c r="H8" s="84">
        <v>60.27971256868763</v>
      </c>
      <c r="I8" s="84">
        <v>59.28463210592187</v>
      </c>
      <c r="J8" s="84">
        <v>70.86208377473015</v>
      </c>
      <c r="K8" s="85">
        <v>67.94007119553294</v>
      </c>
      <c r="L8" s="85">
        <v>77.6155930425662</v>
      </c>
      <c r="M8" s="85">
        <v>67.71303562747413</v>
      </c>
      <c r="N8" s="85">
        <v>75.48912818674425</v>
      </c>
      <c r="O8" s="44"/>
      <c r="P8" s="79"/>
      <c r="Q8" s="29"/>
      <c r="R8" s="29"/>
      <c r="S8" s="29"/>
      <c r="T8" s="31"/>
    </row>
    <row r="9" spans="1:15" ht="12.75" customHeight="1">
      <c r="A9" s="11"/>
      <c r="B9" s="6" t="s">
        <v>37</v>
      </c>
      <c r="C9" s="11"/>
      <c r="D9" s="90">
        <v>1.15625</v>
      </c>
      <c r="E9" s="90">
        <v>1.2078651685393258</v>
      </c>
      <c r="F9" s="90">
        <v>1.1967213114754098</v>
      </c>
      <c r="G9" s="90">
        <v>1.111731843575419</v>
      </c>
      <c r="H9" s="90">
        <v>1.0365853658536586</v>
      </c>
      <c r="I9" s="90">
        <v>1.0555555555555556</v>
      </c>
      <c r="J9" s="91">
        <v>1.02020202020202</v>
      </c>
      <c r="K9" s="91">
        <v>1.0520833333333333</v>
      </c>
      <c r="L9" s="91">
        <v>1.0360360360360361</v>
      </c>
      <c r="M9" s="91">
        <v>1.0512820512820513</v>
      </c>
      <c r="N9" s="91">
        <v>1.0502283105022832</v>
      </c>
      <c r="O9" s="44"/>
    </row>
    <row r="10" spans="1:15" ht="12.75">
      <c r="A10" s="11"/>
      <c r="B10" s="6" t="s">
        <v>2</v>
      </c>
      <c r="C10" s="11"/>
      <c r="D10" s="84">
        <v>70.3125</v>
      </c>
      <c r="E10" s="84">
        <v>69.66292134831461</v>
      </c>
      <c r="F10" s="84">
        <v>70.49180327868852</v>
      </c>
      <c r="G10" s="84">
        <v>70.94972067039106</v>
      </c>
      <c r="H10" s="84">
        <v>74.39024390243902</v>
      </c>
      <c r="I10" s="84">
        <v>73.45679012345678</v>
      </c>
      <c r="J10" s="85">
        <v>72.22222222222223</v>
      </c>
      <c r="K10" s="85">
        <v>70.83333333333333</v>
      </c>
      <c r="L10" s="85">
        <v>71.17117117117117</v>
      </c>
      <c r="M10" s="85">
        <v>73.33333333333333</v>
      </c>
      <c r="N10" s="85">
        <v>71.68949771689498</v>
      </c>
      <c r="O10" s="44"/>
    </row>
    <row r="11" spans="1:15" ht="12.75" customHeight="1">
      <c r="A11" s="11"/>
      <c r="B11" s="6" t="s">
        <v>5</v>
      </c>
      <c r="C11" s="62"/>
      <c r="D11" s="84">
        <v>79.6875</v>
      </c>
      <c r="E11" s="84">
        <v>82.58426966292134</v>
      </c>
      <c r="F11" s="84">
        <v>78.68852459016394</v>
      </c>
      <c r="G11" s="84">
        <v>88.26815642458101</v>
      </c>
      <c r="H11" s="84">
        <v>82.3170731707317</v>
      </c>
      <c r="I11" s="84">
        <v>80.24691358024691</v>
      </c>
      <c r="J11" s="84">
        <v>79.29292929292929</v>
      </c>
      <c r="K11" s="84">
        <v>80.20833333333333</v>
      </c>
      <c r="L11" s="84">
        <v>80.63063063063063</v>
      </c>
      <c r="M11" s="84">
        <v>81.02564102564102</v>
      </c>
      <c r="N11" s="84">
        <v>77.1689497716895</v>
      </c>
      <c r="O11" s="44"/>
    </row>
    <row r="12" spans="1:15" ht="12.75" customHeight="1">
      <c r="A12" s="62"/>
      <c r="B12" s="7" t="s">
        <v>8</v>
      </c>
      <c r="C12" s="33"/>
      <c r="D12" s="92">
        <v>67.09375</v>
      </c>
      <c r="E12" s="34">
        <v>65.25280898876403</v>
      </c>
      <c r="F12" s="34">
        <v>66.98907103825131</v>
      </c>
      <c r="G12" s="34">
        <v>65.8268156424581</v>
      </c>
      <c r="H12" s="34">
        <v>65.70731707317071</v>
      </c>
      <c r="I12" s="34">
        <v>66.4382716049383</v>
      </c>
      <c r="J12" s="34">
        <v>65.88888888888894</v>
      </c>
      <c r="K12" s="35">
        <v>67.13541666666676</v>
      </c>
      <c r="L12" s="35">
        <v>66.26576576576572</v>
      </c>
      <c r="M12" s="35">
        <v>65.06666666666669</v>
      </c>
      <c r="N12" s="35">
        <v>66.47945205479452</v>
      </c>
      <c r="O12" s="44"/>
    </row>
    <row r="13" spans="1:15" ht="12.75" customHeight="1">
      <c r="A13" s="11"/>
      <c r="B13" s="6" t="s">
        <v>1</v>
      </c>
      <c r="C13" s="11"/>
      <c r="D13" s="84">
        <v>8.916666666666668</v>
      </c>
      <c r="E13" s="84">
        <v>9.398876404494375</v>
      </c>
      <c r="F13" s="84">
        <v>10.967213114754093</v>
      </c>
      <c r="G13" s="84">
        <v>10.804469273743019</v>
      </c>
      <c r="H13" s="84">
        <v>8.664634146341466</v>
      </c>
      <c r="I13" s="84">
        <v>8.604938271604937</v>
      </c>
      <c r="J13" s="85">
        <v>8.48484848484849</v>
      </c>
      <c r="K13" s="85">
        <v>8.197916666666671</v>
      </c>
      <c r="L13" s="85">
        <v>9.752252252252259</v>
      </c>
      <c r="M13" s="85">
        <v>9.682051282051283</v>
      </c>
      <c r="N13" s="85">
        <v>9.264840182648395</v>
      </c>
      <c r="O13" s="44"/>
    </row>
    <row r="14" spans="1:15" ht="12.75" customHeight="1">
      <c r="A14" s="11"/>
      <c r="B14" s="6" t="s">
        <v>3</v>
      </c>
      <c r="C14" s="11"/>
      <c r="D14" s="34">
        <v>20.3125</v>
      </c>
      <c r="E14" s="34">
        <v>16.292134831460675</v>
      </c>
      <c r="F14" s="34">
        <v>14.754098360655737</v>
      </c>
      <c r="G14" s="34">
        <v>16.75977653631285</v>
      </c>
      <c r="H14" s="34">
        <v>12.804878048780488</v>
      </c>
      <c r="I14" s="34">
        <v>15.432098765432098</v>
      </c>
      <c r="J14" s="35">
        <v>11.616161616161616</v>
      </c>
      <c r="K14" s="35">
        <v>11.458333333333334</v>
      </c>
      <c r="L14" s="35">
        <v>9.45945945945946</v>
      </c>
      <c r="M14" s="35">
        <v>11.282051282051283</v>
      </c>
      <c r="N14" s="35">
        <v>10.502283105022832</v>
      </c>
      <c r="O14" s="44"/>
    </row>
    <row r="15" spans="1:15" ht="12.75" customHeight="1">
      <c r="A15" s="11"/>
      <c r="B15" s="8" t="s">
        <v>39</v>
      </c>
      <c r="C15" s="36"/>
      <c r="D15" s="93">
        <v>28.645833333333332</v>
      </c>
      <c r="E15" s="93">
        <v>39.8876404494382</v>
      </c>
      <c r="F15" s="93">
        <v>44.26229508196721</v>
      </c>
      <c r="G15" s="93">
        <v>55.3072625698324</v>
      </c>
      <c r="H15" s="93">
        <v>71.34146341463415</v>
      </c>
      <c r="I15" s="93">
        <v>50</v>
      </c>
      <c r="J15" s="93">
        <v>65.15151515151516</v>
      </c>
      <c r="K15" s="93">
        <v>79.6875</v>
      </c>
      <c r="L15" s="93">
        <v>82.88288288288288</v>
      </c>
      <c r="M15" s="93">
        <v>82.05128205128206</v>
      </c>
      <c r="N15" s="93">
        <v>76.25570776255708</v>
      </c>
      <c r="O15" s="44"/>
    </row>
    <row r="16" spans="1:15" ht="12.75" customHeight="1">
      <c r="A16" s="11"/>
      <c r="B16" s="6" t="s">
        <v>40</v>
      </c>
      <c r="C16" s="11"/>
      <c r="D16" s="84">
        <v>76.5625</v>
      </c>
      <c r="E16" s="84">
        <v>76.96629213483146</v>
      </c>
      <c r="F16" s="84">
        <v>72.6775956284153</v>
      </c>
      <c r="G16" s="84">
        <v>68.15642458100558</v>
      </c>
      <c r="H16" s="84">
        <v>76.82926829268293</v>
      </c>
      <c r="I16" s="84">
        <v>65.4320987654321</v>
      </c>
      <c r="J16" s="85">
        <v>71.21212121212122</v>
      </c>
      <c r="K16" s="85">
        <v>76.04166666666667</v>
      </c>
      <c r="L16" s="85">
        <v>66.21621621621621</v>
      </c>
      <c r="M16" s="85">
        <v>63.07692307692308</v>
      </c>
      <c r="N16" s="85">
        <v>68.94977168949772</v>
      </c>
      <c r="O16" s="44"/>
    </row>
    <row r="17" spans="1:15" ht="12.75" customHeight="1">
      <c r="A17" s="11"/>
      <c r="B17" s="6" t="s">
        <v>7</v>
      </c>
      <c r="C17" s="11"/>
      <c r="D17" s="29">
        <v>0</v>
      </c>
      <c r="E17" s="29">
        <v>0</v>
      </c>
      <c r="F17" s="29">
        <v>1.639344262295082</v>
      </c>
      <c r="G17" s="29">
        <v>0</v>
      </c>
      <c r="H17" s="29">
        <v>0</v>
      </c>
      <c r="I17" s="29">
        <v>0</v>
      </c>
      <c r="J17" s="30">
        <v>0</v>
      </c>
      <c r="K17" s="30">
        <v>0</v>
      </c>
      <c r="L17" s="30">
        <v>0</v>
      </c>
      <c r="M17" s="30">
        <v>0</v>
      </c>
      <c r="N17" s="30">
        <v>0</v>
      </c>
      <c r="O17" s="44"/>
    </row>
    <row r="18" spans="1:15" ht="12.75" customHeight="1">
      <c r="A18" s="11"/>
      <c r="B18" s="6" t="s">
        <v>41</v>
      </c>
      <c r="C18" s="11"/>
      <c r="D18" s="29">
        <v>0</v>
      </c>
      <c r="E18" s="29">
        <v>0</v>
      </c>
      <c r="F18" s="29">
        <v>0</v>
      </c>
      <c r="G18" s="29">
        <v>0.5586592178770949</v>
      </c>
      <c r="H18" s="29">
        <v>0</v>
      </c>
      <c r="I18" s="29">
        <v>0</v>
      </c>
      <c r="J18" s="29">
        <v>0</v>
      </c>
      <c r="K18" s="29">
        <v>0.5208333333333334</v>
      </c>
      <c r="L18" s="29">
        <v>0.9009009009009009</v>
      </c>
      <c r="M18" s="29">
        <v>1.0256410256410255</v>
      </c>
      <c r="N18" s="29">
        <v>1.36986301369863</v>
      </c>
      <c r="O18" s="44"/>
    </row>
    <row r="19" spans="1:15" ht="12.75" customHeight="1">
      <c r="A19" s="11"/>
      <c r="B19" s="7" t="s">
        <v>42</v>
      </c>
      <c r="C19" s="33"/>
      <c r="D19" s="34">
        <v>73.95833333333333</v>
      </c>
      <c r="E19" s="34">
        <v>84.26966292134831</v>
      </c>
      <c r="F19" s="34">
        <v>81.9672131147541</v>
      </c>
      <c r="G19" s="34">
        <v>55.865921787709496</v>
      </c>
      <c r="H19" s="34">
        <v>77.4390243902439</v>
      </c>
      <c r="I19" s="34">
        <v>21.604938271604937</v>
      </c>
      <c r="J19" s="35">
        <v>16.161616161616163</v>
      </c>
      <c r="K19" s="35">
        <v>54.6875</v>
      </c>
      <c r="L19" s="35">
        <v>73.87387387387388</v>
      </c>
      <c r="M19" s="35">
        <v>54.87179487179487</v>
      </c>
      <c r="N19" s="35">
        <v>77.1689497716895</v>
      </c>
      <c r="O19" s="44"/>
    </row>
    <row r="20" spans="1:15" ht="12.75" customHeight="1">
      <c r="A20" s="11"/>
      <c r="B20" s="8" t="s">
        <v>4</v>
      </c>
      <c r="C20" s="11"/>
      <c r="D20" s="29">
        <v>42.1875</v>
      </c>
      <c r="E20" s="29">
        <v>28.651685393258425</v>
      </c>
      <c r="F20" s="29">
        <v>14.207650273224044</v>
      </c>
      <c r="G20" s="29">
        <v>11.1731843575419</v>
      </c>
      <c r="H20" s="29">
        <v>30.48780487804878</v>
      </c>
      <c r="I20" s="29">
        <v>16.049382716049383</v>
      </c>
      <c r="J20" s="30">
        <v>18.181818181818183</v>
      </c>
      <c r="K20" s="30">
        <v>27.604166666666668</v>
      </c>
      <c r="L20" s="30">
        <v>38.73873873873874</v>
      </c>
      <c r="M20" s="29">
        <v>30.76923076923077</v>
      </c>
      <c r="N20" s="29">
        <v>16.894977168949772</v>
      </c>
      <c r="O20" s="44"/>
    </row>
    <row r="21" spans="1:15" ht="12.75" customHeight="1">
      <c r="A21" s="11"/>
      <c r="B21" s="14" t="s">
        <v>43</v>
      </c>
      <c r="C21" s="11"/>
      <c r="D21" s="29">
        <v>23.958333333333332</v>
      </c>
      <c r="E21" s="29">
        <v>33.70786516853933</v>
      </c>
      <c r="F21" s="29">
        <v>37.704918032786885</v>
      </c>
      <c r="G21" s="29">
        <v>45.81005586592179</v>
      </c>
      <c r="H21" s="29">
        <v>63.41463414634146</v>
      </c>
      <c r="I21" s="29">
        <v>54.93827160493827</v>
      </c>
      <c r="J21" s="30">
        <v>66.66666666666667</v>
      </c>
      <c r="K21" s="30">
        <v>71.35416666666667</v>
      </c>
      <c r="L21" s="30">
        <v>78.37837837837837</v>
      </c>
      <c r="M21" s="29">
        <v>79.48717948717949</v>
      </c>
      <c r="N21" s="29">
        <v>77.62557077625571</v>
      </c>
      <c r="O21" s="44"/>
    </row>
    <row r="22" spans="1:15" ht="12.75" customHeight="1">
      <c r="A22" s="11"/>
      <c r="B22" s="15" t="s">
        <v>65</v>
      </c>
      <c r="C22" s="33"/>
      <c r="D22" s="34">
        <v>58.333333333333336</v>
      </c>
      <c r="E22" s="34">
        <v>53.37078651685393</v>
      </c>
      <c r="F22" s="34">
        <v>46.44808743169399</v>
      </c>
      <c r="G22" s="34">
        <v>51.95530726256983</v>
      </c>
      <c r="H22" s="34">
        <v>71.34146341463415</v>
      </c>
      <c r="I22" s="34">
        <v>61.72839506172839</v>
      </c>
      <c r="J22" s="35">
        <v>72.72727272727273</v>
      </c>
      <c r="K22" s="35">
        <v>77.08333333333333</v>
      </c>
      <c r="L22" s="35">
        <v>84.68468468468468</v>
      </c>
      <c r="M22" s="34">
        <v>81.02564102564102</v>
      </c>
      <c r="N22" s="34">
        <v>80.36529680365297</v>
      </c>
      <c r="O22" s="44"/>
    </row>
    <row r="23" spans="1:15" ht="12.75" customHeight="1">
      <c r="A23" s="11"/>
      <c r="B23" s="16" t="s">
        <v>44</v>
      </c>
      <c r="C23" s="11"/>
      <c r="D23" s="29">
        <v>23.958333333333332</v>
      </c>
      <c r="E23" s="29">
        <v>33.70786516853933</v>
      </c>
      <c r="F23" s="29">
        <v>37.704918032786885</v>
      </c>
      <c r="G23" s="29">
        <v>45.81005586592179</v>
      </c>
      <c r="H23" s="29">
        <v>62.80487804878049</v>
      </c>
      <c r="I23" s="29">
        <v>54.93827160493827</v>
      </c>
      <c r="J23" s="30">
        <v>55.05050505050505</v>
      </c>
      <c r="K23" s="30">
        <v>68.75</v>
      </c>
      <c r="L23" s="30">
        <v>74.77477477477477</v>
      </c>
      <c r="M23" s="29">
        <v>72.82051282051282</v>
      </c>
      <c r="N23" s="29">
        <v>73.05936073059361</v>
      </c>
      <c r="O23" s="44"/>
    </row>
    <row r="24" spans="1:15" ht="12.75" customHeight="1">
      <c r="A24" s="11"/>
      <c r="B24" s="6" t="s">
        <v>192</v>
      </c>
      <c r="C24" s="11"/>
      <c r="D24" s="29">
        <v>100</v>
      </c>
      <c r="E24" s="29">
        <v>100</v>
      </c>
      <c r="F24" s="29">
        <v>100</v>
      </c>
      <c r="G24" s="29">
        <v>98.78048780487805</v>
      </c>
      <c r="H24" s="29">
        <v>81.55339805825243</v>
      </c>
      <c r="I24" s="29">
        <v>83.14606741573033</v>
      </c>
      <c r="J24" s="30">
        <v>71.55963302752292</v>
      </c>
      <c r="K24" s="30">
        <v>81.81818181818181</v>
      </c>
      <c r="L24" s="30">
        <v>64.45783132530121</v>
      </c>
      <c r="M24" s="29">
        <v>61.26760563380281</v>
      </c>
      <c r="N24" s="29">
        <v>55.625</v>
      </c>
      <c r="O24" s="44"/>
    </row>
    <row r="25" spans="1:15" ht="12.75" customHeight="1">
      <c r="A25" s="11"/>
      <c r="B25" s="7" t="s">
        <v>193</v>
      </c>
      <c r="C25" s="33"/>
      <c r="D25" s="34">
        <v>0</v>
      </c>
      <c r="E25" s="34">
        <v>0</v>
      </c>
      <c r="F25" s="34">
        <v>0</v>
      </c>
      <c r="G25" s="34">
        <v>4.878048780487805</v>
      </c>
      <c r="H25" s="34">
        <v>21.359223300970875</v>
      </c>
      <c r="I25" s="34">
        <v>21.34831460674157</v>
      </c>
      <c r="J25" s="35">
        <v>37.61467889908257</v>
      </c>
      <c r="K25" s="35">
        <v>30.303030303030297</v>
      </c>
      <c r="L25" s="35">
        <v>50.60240963855422</v>
      </c>
      <c r="M25" s="34">
        <v>50.70422535211267</v>
      </c>
      <c r="N25" s="34">
        <v>53.125</v>
      </c>
      <c r="O25" s="44"/>
    </row>
    <row r="26" spans="1:15" ht="12.75" customHeight="1">
      <c r="A26" s="11"/>
      <c r="B26" s="6" t="s">
        <v>47</v>
      </c>
      <c r="C26" s="11"/>
      <c r="D26" s="29">
        <v>1.0416666666666667</v>
      </c>
      <c r="E26" s="29">
        <v>0</v>
      </c>
      <c r="F26" s="29">
        <v>1.092896174863388</v>
      </c>
      <c r="G26" s="29">
        <v>1.675977653631285</v>
      </c>
      <c r="H26" s="29">
        <v>0.6097560975609756</v>
      </c>
      <c r="I26" s="29">
        <v>3.0864197530864197</v>
      </c>
      <c r="J26" s="30">
        <v>1.0101010101010102</v>
      </c>
      <c r="K26" s="30">
        <v>1.0416666666666667</v>
      </c>
      <c r="L26" s="30">
        <v>0.9009009009009009</v>
      </c>
      <c r="M26" s="29">
        <v>0</v>
      </c>
      <c r="N26" s="29">
        <v>0.45662100456621</v>
      </c>
      <c r="O26" s="44"/>
    </row>
    <row r="27" spans="1:15" ht="12.75" customHeight="1">
      <c r="A27" s="11"/>
      <c r="B27" s="64" t="s">
        <v>45</v>
      </c>
      <c r="C27" s="65"/>
      <c r="D27" s="66">
        <v>58.333333333333336</v>
      </c>
      <c r="E27" s="66">
        <v>53.37078651685393</v>
      </c>
      <c r="F27" s="66">
        <v>46.994535519125684</v>
      </c>
      <c r="G27" s="66">
        <v>53.63128491620112</v>
      </c>
      <c r="H27" s="66">
        <v>71.34146341463415</v>
      </c>
      <c r="I27" s="73">
        <v>63.58024691358025</v>
      </c>
      <c r="J27" s="73">
        <v>73.23232323232324</v>
      </c>
      <c r="K27" s="73">
        <v>77.60416666666667</v>
      </c>
      <c r="L27" s="73">
        <v>85.13513513513513</v>
      </c>
      <c r="M27" s="66">
        <v>81.02564102564102</v>
      </c>
      <c r="N27" s="66">
        <v>80.82191780821918</v>
      </c>
      <c r="O27" s="44"/>
    </row>
    <row r="28" spans="1:15" ht="12.75" customHeight="1">
      <c r="A28" s="11"/>
      <c r="B28" s="15" t="s">
        <v>48</v>
      </c>
      <c r="C28" s="11"/>
      <c r="D28" s="29">
        <v>11.458333333333334</v>
      </c>
      <c r="E28" s="29">
        <v>6.741573033707865</v>
      </c>
      <c r="F28" s="29">
        <v>10.382513661202186</v>
      </c>
      <c r="G28" s="29">
        <v>7.82122905027933</v>
      </c>
      <c r="H28" s="29">
        <v>9.75609756097561</v>
      </c>
      <c r="I28" s="29">
        <v>4.938271604938271</v>
      </c>
      <c r="J28" s="38">
        <v>5.05050505050505</v>
      </c>
      <c r="K28" s="30">
        <v>5.208333333333333</v>
      </c>
      <c r="L28" s="30">
        <v>3.6036036036036037</v>
      </c>
      <c r="M28" s="29">
        <v>6.666666666666667</v>
      </c>
      <c r="N28" s="29">
        <v>7.762557077625571</v>
      </c>
      <c r="O28" s="44"/>
    </row>
    <row r="29" spans="1:15" ht="12.75" customHeight="1">
      <c r="A29" s="11"/>
      <c r="B29" s="17" t="s">
        <v>46</v>
      </c>
      <c r="C29" s="33"/>
      <c r="D29" s="34">
        <v>8.854166666666666</v>
      </c>
      <c r="E29" s="34">
        <v>11.235955056179776</v>
      </c>
      <c r="F29" s="34">
        <v>8.19672131147541</v>
      </c>
      <c r="G29" s="34">
        <v>11.1731843575419</v>
      </c>
      <c r="H29" s="34">
        <v>11.585365853658537</v>
      </c>
      <c r="I29" s="34">
        <v>10.493827160493828</v>
      </c>
      <c r="J29" s="35">
        <v>9.090909090909092</v>
      </c>
      <c r="K29" s="35">
        <v>9.375</v>
      </c>
      <c r="L29" s="35">
        <v>9.90990990990991</v>
      </c>
      <c r="M29" s="34">
        <v>11.282051282051283</v>
      </c>
      <c r="N29" s="34">
        <v>16.438356164383563</v>
      </c>
      <c r="O29" s="44"/>
    </row>
    <row r="30" spans="1:15" ht="12.75" customHeight="1">
      <c r="A30" s="11"/>
      <c r="B30" s="6" t="s">
        <v>183</v>
      </c>
      <c r="C30" s="11"/>
      <c r="D30" s="29">
        <v>13.071895424836601</v>
      </c>
      <c r="E30" s="29">
        <v>6.7114093959731544</v>
      </c>
      <c r="F30" s="29">
        <v>9.615384615384615</v>
      </c>
      <c r="G30" s="29">
        <v>10.738255033557047</v>
      </c>
      <c r="H30" s="29">
        <v>6.993006993006993</v>
      </c>
      <c r="I30" s="29">
        <v>9.489051094890511</v>
      </c>
      <c r="J30" s="30">
        <v>8</v>
      </c>
      <c r="K30" s="30">
        <v>6.470588235294118</v>
      </c>
      <c r="L30" s="30">
        <v>5.472636815920398</v>
      </c>
      <c r="M30" s="30">
        <v>6.358381502890174</v>
      </c>
      <c r="N30" s="30">
        <v>9.183673469387756</v>
      </c>
      <c r="O30" s="44"/>
    </row>
    <row r="31" spans="1:15" ht="13.5">
      <c r="A31" s="11"/>
      <c r="B31" s="7" t="s">
        <v>184</v>
      </c>
      <c r="C31" s="33"/>
      <c r="D31" s="34">
        <v>2.6143790849673203</v>
      </c>
      <c r="E31" s="34">
        <v>2.684563758389262</v>
      </c>
      <c r="F31" s="34">
        <v>2.5641025641025643</v>
      </c>
      <c r="G31" s="34">
        <v>0.6711409395973155</v>
      </c>
      <c r="H31" s="34">
        <v>0.6993006993006993</v>
      </c>
      <c r="I31" s="34">
        <v>0</v>
      </c>
      <c r="J31" s="35">
        <v>1.1428571428571428</v>
      </c>
      <c r="K31" s="35">
        <v>1.1764705882352942</v>
      </c>
      <c r="L31" s="35">
        <v>0</v>
      </c>
      <c r="M31" s="35">
        <v>1.1560693641618498</v>
      </c>
      <c r="N31" s="35">
        <v>0.5102040816326531</v>
      </c>
      <c r="O31" s="44"/>
    </row>
    <row r="32" spans="1:15" ht="13.5">
      <c r="A32" s="11"/>
      <c r="B32" s="7" t="s">
        <v>181</v>
      </c>
      <c r="C32" s="39"/>
      <c r="D32" s="134">
        <v>96.875</v>
      </c>
      <c r="E32" s="134">
        <v>98.87640449438203</v>
      </c>
      <c r="F32" s="134">
        <v>98.90710382513662</v>
      </c>
      <c r="G32" s="134">
        <v>98.32402234636872</v>
      </c>
      <c r="H32" s="134">
        <v>99.39024390243902</v>
      </c>
      <c r="I32" s="134">
        <v>98.76543209876543</v>
      </c>
      <c r="J32" s="135">
        <v>99.4949494949495</v>
      </c>
      <c r="K32" s="135">
        <v>99.47916666666667</v>
      </c>
      <c r="L32" s="135">
        <v>100</v>
      </c>
      <c r="M32" s="134">
        <v>100</v>
      </c>
      <c r="N32" s="134">
        <v>99.54337899543378</v>
      </c>
      <c r="O32" s="44"/>
    </row>
    <row r="33" spans="1:15" ht="12.75" customHeight="1">
      <c r="A33" s="44"/>
      <c r="B33" s="232" t="s">
        <v>185</v>
      </c>
      <c r="C33" s="232"/>
      <c r="D33" s="232"/>
      <c r="E33" s="232"/>
      <c r="F33" s="232"/>
      <c r="G33" s="232"/>
      <c r="H33" s="232"/>
      <c r="I33" s="232"/>
      <c r="J33" s="232"/>
      <c r="K33" s="232"/>
      <c r="L33" s="232"/>
      <c r="M33" s="232"/>
      <c r="N33" s="232"/>
      <c r="O33" s="44"/>
    </row>
    <row r="34" spans="1:15" ht="12.75">
      <c r="A34" s="44"/>
      <c r="B34" s="233"/>
      <c r="C34" s="233"/>
      <c r="D34" s="233"/>
      <c r="E34" s="233"/>
      <c r="F34" s="233"/>
      <c r="G34" s="233"/>
      <c r="H34" s="233"/>
      <c r="I34" s="233"/>
      <c r="J34" s="233"/>
      <c r="K34" s="233"/>
      <c r="L34" s="233"/>
      <c r="M34" s="233"/>
      <c r="N34" s="233"/>
      <c r="O34" s="44"/>
    </row>
    <row r="35" spans="2:14" ht="12.75">
      <c r="B35" s="233"/>
      <c r="C35" s="233"/>
      <c r="D35" s="233"/>
      <c r="E35" s="233"/>
      <c r="F35" s="233"/>
      <c r="G35" s="233"/>
      <c r="H35" s="233"/>
      <c r="I35" s="233"/>
      <c r="J35" s="233"/>
      <c r="K35" s="233"/>
      <c r="L35" s="233"/>
      <c r="M35" s="233"/>
      <c r="N35" s="233"/>
    </row>
    <row r="42" spans="3:13" ht="12.75">
      <c r="C42" s="81"/>
      <c r="D42" s="81"/>
      <c r="E42" s="81"/>
      <c r="F42" s="81"/>
      <c r="G42" s="81"/>
      <c r="H42" s="81"/>
      <c r="I42" s="81"/>
      <c r="J42" s="81"/>
      <c r="K42" s="81"/>
      <c r="L42" s="81"/>
      <c r="M42" s="81"/>
    </row>
    <row r="52" spans="3:13" ht="12.75">
      <c r="C52" s="81"/>
      <c r="D52" s="81"/>
      <c r="E52" s="81"/>
      <c r="F52" s="81"/>
      <c r="G52" s="81"/>
      <c r="H52" s="81"/>
      <c r="I52" s="81"/>
      <c r="J52" s="81"/>
      <c r="K52" s="81"/>
      <c r="L52" s="81"/>
      <c r="M52" s="81"/>
    </row>
  </sheetData>
  <mergeCells count="4">
    <mergeCell ref="B33:N35"/>
    <mergeCell ref="B2:N3"/>
    <mergeCell ref="C4:D4"/>
    <mergeCell ref="D5:N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16.xml><?xml version="1.0" encoding="utf-8"?>
<worksheet xmlns="http://schemas.openxmlformats.org/spreadsheetml/2006/main" xmlns:r="http://schemas.openxmlformats.org/officeDocument/2006/relationships">
  <dimension ref="A1:T51"/>
  <sheetViews>
    <sheetView showGridLines="0" showRowColHeaders="0" workbookViewId="0" topLeftCell="A1">
      <selection activeCell="S15" sqref="S15"/>
    </sheetView>
  </sheetViews>
  <sheetFormatPr defaultColWidth="11.421875" defaultRowHeight="12.75"/>
  <cols>
    <col min="1" max="1" width="5.7109375" style="45" customWidth="1"/>
    <col min="2" max="2" width="21.28125" style="45" customWidth="1"/>
    <col min="3" max="3" width="14.421875" style="45" customWidth="1"/>
    <col min="4" max="14" width="8.7109375" style="45" customWidth="1"/>
    <col min="15" max="15" width="5.7109375" style="45" customWidth="1"/>
    <col min="16" max="16384" width="11.421875" style="45" customWidth="1"/>
  </cols>
  <sheetData>
    <row r="1" spans="1:15" ht="12.75">
      <c r="A1" s="44"/>
      <c r="B1" s="44"/>
      <c r="C1" s="44"/>
      <c r="D1" s="44"/>
      <c r="E1" s="44"/>
      <c r="F1" s="44"/>
      <c r="G1" s="44"/>
      <c r="H1" s="44"/>
      <c r="I1" s="44"/>
      <c r="J1" s="44"/>
      <c r="K1" s="44"/>
      <c r="L1" s="44"/>
      <c r="M1" s="44"/>
      <c r="N1" s="44"/>
      <c r="O1" s="44"/>
    </row>
    <row r="2" spans="1:15" ht="12.75">
      <c r="A2" s="44"/>
      <c r="B2" s="230" t="s">
        <v>122</v>
      </c>
      <c r="C2" s="230"/>
      <c r="D2" s="230"/>
      <c r="E2" s="230"/>
      <c r="F2" s="230"/>
      <c r="G2" s="230"/>
      <c r="H2" s="230"/>
      <c r="I2" s="230"/>
      <c r="J2" s="230"/>
      <c r="K2" s="230"/>
      <c r="L2" s="230"/>
      <c r="M2" s="230"/>
      <c r="N2" s="230"/>
      <c r="O2" s="44"/>
    </row>
    <row r="3" spans="1:15" ht="17.25" customHeight="1">
      <c r="A3" s="44"/>
      <c r="B3" s="230"/>
      <c r="C3" s="230"/>
      <c r="D3" s="230"/>
      <c r="E3" s="230"/>
      <c r="F3" s="230"/>
      <c r="G3" s="230"/>
      <c r="H3" s="230"/>
      <c r="I3" s="230"/>
      <c r="J3" s="230"/>
      <c r="K3" s="230"/>
      <c r="L3" s="230"/>
      <c r="M3" s="230"/>
      <c r="N3" s="230"/>
      <c r="O3" s="46"/>
    </row>
    <row r="4" spans="1:15" ht="14.25" customHeight="1">
      <c r="A4" s="10"/>
      <c r="B4" s="116" t="s">
        <v>17</v>
      </c>
      <c r="C4" s="241" t="s">
        <v>68</v>
      </c>
      <c r="D4" s="241"/>
      <c r="E4" s="47"/>
      <c r="F4" s="47"/>
      <c r="G4" s="47"/>
      <c r="H4" s="47"/>
      <c r="I4" s="47"/>
      <c r="J4" s="47"/>
      <c r="K4" s="47"/>
      <c r="L4" s="47"/>
      <c r="M4" s="47"/>
      <c r="N4" s="47"/>
      <c r="O4" s="47"/>
    </row>
    <row r="5" spans="1:15" ht="14.25" customHeight="1">
      <c r="A5" s="11"/>
      <c r="B5" s="21"/>
      <c r="C5" s="20"/>
      <c r="D5" s="234" t="s">
        <v>16</v>
      </c>
      <c r="E5" s="234"/>
      <c r="F5" s="234"/>
      <c r="G5" s="234"/>
      <c r="H5" s="234"/>
      <c r="I5" s="234"/>
      <c r="J5" s="234"/>
      <c r="K5" s="234"/>
      <c r="L5" s="234"/>
      <c r="M5" s="234"/>
      <c r="N5" s="234"/>
      <c r="O5" s="44"/>
    </row>
    <row r="6" spans="1:15" ht="12.75" customHeight="1">
      <c r="A6" s="22"/>
      <c r="B6" s="24"/>
      <c r="C6" s="25"/>
      <c r="D6" s="77" t="s">
        <v>54</v>
      </c>
      <c r="E6" s="77" t="s">
        <v>55</v>
      </c>
      <c r="F6" s="77" t="s">
        <v>56</v>
      </c>
      <c r="G6" s="77" t="s">
        <v>57</v>
      </c>
      <c r="H6" s="77" t="s">
        <v>58</v>
      </c>
      <c r="I6" s="77" t="s">
        <v>59</v>
      </c>
      <c r="J6" s="77" t="s">
        <v>60</v>
      </c>
      <c r="K6" s="77" t="s">
        <v>61</v>
      </c>
      <c r="L6" s="77" t="s">
        <v>62</v>
      </c>
      <c r="M6" s="77" t="s">
        <v>63</v>
      </c>
      <c r="N6" s="77" t="s">
        <v>64</v>
      </c>
      <c r="O6" s="44"/>
    </row>
    <row r="7" spans="1:15" ht="12.75" customHeight="1">
      <c r="A7" s="18"/>
      <c r="B7" s="8" t="s">
        <v>9</v>
      </c>
      <c r="C7" s="26"/>
      <c r="D7" s="27">
        <v>122</v>
      </c>
      <c r="E7" s="27">
        <v>105</v>
      </c>
      <c r="F7" s="27">
        <v>99</v>
      </c>
      <c r="G7" s="27">
        <v>131</v>
      </c>
      <c r="H7" s="27">
        <v>136</v>
      </c>
      <c r="I7" s="70">
        <v>96</v>
      </c>
      <c r="J7" s="28">
        <v>89</v>
      </c>
      <c r="K7" s="28">
        <v>105</v>
      </c>
      <c r="L7" s="28">
        <v>106</v>
      </c>
      <c r="M7" s="28">
        <v>94</v>
      </c>
      <c r="N7" s="28">
        <v>89</v>
      </c>
      <c r="O7" s="44"/>
    </row>
    <row r="8" spans="1:20" ht="12.75" customHeight="1">
      <c r="A8" s="18"/>
      <c r="B8" s="6" t="s">
        <v>15</v>
      </c>
      <c r="C8" s="11"/>
      <c r="D8" s="84"/>
      <c r="E8" s="84"/>
      <c r="F8" s="84"/>
      <c r="G8" s="84">
        <v>82.06477479170582</v>
      </c>
      <c r="H8" s="84">
        <v>82.58841818888457</v>
      </c>
      <c r="I8" s="84">
        <v>58.00884634906823</v>
      </c>
      <c r="J8" s="84">
        <v>52.76638129342851</v>
      </c>
      <c r="K8" s="85">
        <v>61.524759321001035</v>
      </c>
      <c r="L8" s="85">
        <v>61.59209761766415</v>
      </c>
      <c r="M8" s="85">
        <v>54.27157728214869</v>
      </c>
      <c r="N8" s="85">
        <v>51.14677976426506</v>
      </c>
      <c r="O8" s="44"/>
      <c r="P8" s="79"/>
      <c r="Q8" s="29"/>
      <c r="R8" s="29"/>
      <c r="S8" s="29"/>
      <c r="T8" s="31"/>
    </row>
    <row r="9" spans="1:15" ht="12.75" customHeight="1">
      <c r="A9" s="11"/>
      <c r="B9" s="6" t="s">
        <v>37</v>
      </c>
      <c r="C9" s="11"/>
      <c r="D9" s="90">
        <v>1.139344262295082</v>
      </c>
      <c r="E9" s="90">
        <v>1.2</v>
      </c>
      <c r="F9" s="90">
        <v>1.1414141414141414</v>
      </c>
      <c r="G9" s="90">
        <v>1.2595419847328244</v>
      </c>
      <c r="H9" s="90">
        <v>1.2720588235294117</v>
      </c>
      <c r="I9" s="90">
        <v>1.375</v>
      </c>
      <c r="J9" s="91">
        <v>1.1910112359550562</v>
      </c>
      <c r="K9" s="91">
        <v>1.2857142857142858</v>
      </c>
      <c r="L9" s="91">
        <v>1.2547169811320755</v>
      </c>
      <c r="M9" s="91">
        <v>1.351063829787234</v>
      </c>
      <c r="N9" s="91">
        <v>1.1573033707865168</v>
      </c>
      <c r="O9" s="44"/>
    </row>
    <row r="10" spans="1:15" ht="12.75">
      <c r="A10" s="11"/>
      <c r="B10" s="6" t="s">
        <v>2</v>
      </c>
      <c r="C10" s="11"/>
      <c r="D10" s="84">
        <v>64.75409836065573</v>
      </c>
      <c r="E10" s="84">
        <v>66.66666666666667</v>
      </c>
      <c r="F10" s="84">
        <v>66.66666666666667</v>
      </c>
      <c r="G10" s="84">
        <v>61.06870229007634</v>
      </c>
      <c r="H10" s="84">
        <v>69.11764705882354</v>
      </c>
      <c r="I10" s="84">
        <v>58.333333333333336</v>
      </c>
      <c r="J10" s="85">
        <v>73.03370786516854</v>
      </c>
      <c r="K10" s="85">
        <v>73.33333333333333</v>
      </c>
      <c r="L10" s="85">
        <v>75.47169811320755</v>
      </c>
      <c r="M10" s="85">
        <v>74.46808510638297</v>
      </c>
      <c r="N10" s="85">
        <v>70.78651685393258</v>
      </c>
      <c r="O10" s="44"/>
    </row>
    <row r="11" spans="1:15" ht="12.75" customHeight="1">
      <c r="A11" s="11"/>
      <c r="B11" s="6" t="s">
        <v>5</v>
      </c>
      <c r="C11" s="62"/>
      <c r="D11" s="84">
        <v>77.8688524590164</v>
      </c>
      <c r="E11" s="84">
        <v>80.95238095238095</v>
      </c>
      <c r="F11" s="84">
        <v>74.74747474747475</v>
      </c>
      <c r="G11" s="84">
        <v>70.99236641221374</v>
      </c>
      <c r="H11" s="84">
        <v>76.47058823529412</v>
      </c>
      <c r="I11" s="84">
        <v>73.95833333333333</v>
      </c>
      <c r="J11" s="84">
        <v>77.52808988764045</v>
      </c>
      <c r="K11" s="84">
        <v>70.47619047619048</v>
      </c>
      <c r="L11" s="84">
        <v>72.64150943396227</v>
      </c>
      <c r="M11" s="84">
        <v>81.91489361702128</v>
      </c>
      <c r="N11" s="84">
        <v>75.28089887640449</v>
      </c>
      <c r="O11" s="44"/>
    </row>
    <row r="12" spans="1:15" ht="12.75" customHeight="1">
      <c r="A12" s="62"/>
      <c r="B12" s="7" t="s">
        <v>8</v>
      </c>
      <c r="C12" s="33"/>
      <c r="D12" s="92">
        <v>68.68032786885243</v>
      </c>
      <c r="E12" s="34">
        <v>67.68571428571428</v>
      </c>
      <c r="F12" s="34">
        <v>68.68686868686873</v>
      </c>
      <c r="G12" s="34">
        <v>70.61832061068702</v>
      </c>
      <c r="H12" s="34">
        <v>67.84558823529413</v>
      </c>
      <c r="I12" s="34">
        <v>69.53125</v>
      </c>
      <c r="J12" s="34">
        <v>67.92134831460676</v>
      </c>
      <c r="K12" s="35">
        <v>67.60952380952381</v>
      </c>
      <c r="L12" s="35">
        <v>67.22641509433959</v>
      </c>
      <c r="M12" s="35">
        <v>66.31914893617022</v>
      </c>
      <c r="N12" s="35">
        <v>68.44943820224717</v>
      </c>
      <c r="O12" s="44"/>
    </row>
    <row r="13" spans="1:15" ht="12.75" customHeight="1">
      <c r="A13" s="11"/>
      <c r="B13" s="6" t="s">
        <v>1</v>
      </c>
      <c r="C13" s="11"/>
      <c r="D13" s="84">
        <v>9.254098360655737</v>
      </c>
      <c r="E13" s="84">
        <v>10.209523809523812</v>
      </c>
      <c r="F13" s="84">
        <v>11.909090909090905</v>
      </c>
      <c r="G13" s="84">
        <v>10.59541984732824</v>
      </c>
      <c r="H13" s="84">
        <v>9.316176470588237</v>
      </c>
      <c r="I13" s="84">
        <v>11.10416666666667</v>
      </c>
      <c r="J13" s="85">
        <v>10.438202247191013</v>
      </c>
      <c r="K13" s="85">
        <v>10.190476190476192</v>
      </c>
      <c r="L13" s="85">
        <v>9.179245283018867</v>
      </c>
      <c r="M13" s="85">
        <v>8.840425531914894</v>
      </c>
      <c r="N13" s="85">
        <v>8.426966292134832</v>
      </c>
      <c r="O13" s="44"/>
    </row>
    <row r="14" spans="1:15" ht="12.75" customHeight="1">
      <c r="A14" s="11"/>
      <c r="B14" s="6" t="s">
        <v>3</v>
      </c>
      <c r="C14" s="11"/>
      <c r="D14" s="34">
        <v>12.295081967213115</v>
      </c>
      <c r="E14" s="34">
        <v>14.285714285714286</v>
      </c>
      <c r="F14" s="34">
        <v>13.131313131313131</v>
      </c>
      <c r="G14" s="34">
        <v>12.213740458015268</v>
      </c>
      <c r="H14" s="34">
        <v>13.235294117647058</v>
      </c>
      <c r="I14" s="34">
        <v>13.541666666666666</v>
      </c>
      <c r="J14" s="35">
        <v>14.606741573033707</v>
      </c>
      <c r="K14" s="35">
        <v>13.333333333333334</v>
      </c>
      <c r="L14" s="35">
        <v>15.09433962264151</v>
      </c>
      <c r="M14" s="35">
        <v>13.829787234042554</v>
      </c>
      <c r="N14" s="35">
        <v>19.10112359550562</v>
      </c>
      <c r="O14" s="44"/>
    </row>
    <row r="15" spans="1:15" ht="12.75" customHeight="1">
      <c r="A15" s="11"/>
      <c r="B15" s="8" t="s">
        <v>39</v>
      </c>
      <c r="C15" s="36"/>
      <c r="D15" s="93">
        <v>35.24590163934426</v>
      </c>
      <c r="E15" s="93">
        <v>35.23809523809524</v>
      </c>
      <c r="F15" s="93">
        <v>36.36363636363637</v>
      </c>
      <c r="G15" s="93">
        <v>43.51145038167939</v>
      </c>
      <c r="H15" s="93">
        <v>55.14705882352941</v>
      </c>
      <c r="I15" s="93">
        <v>75</v>
      </c>
      <c r="J15" s="93">
        <v>74.15730337078652</v>
      </c>
      <c r="K15" s="93">
        <v>74.28571428571429</v>
      </c>
      <c r="L15" s="93">
        <v>72.64150943396227</v>
      </c>
      <c r="M15" s="93">
        <v>78.72340425531915</v>
      </c>
      <c r="N15" s="93">
        <v>77.52808988764045</v>
      </c>
      <c r="O15" s="44"/>
    </row>
    <row r="16" spans="1:15" ht="12.75" customHeight="1">
      <c r="A16" s="11"/>
      <c r="B16" s="6" t="s">
        <v>40</v>
      </c>
      <c r="C16" s="11"/>
      <c r="D16" s="84">
        <v>76.22950819672131</v>
      </c>
      <c r="E16" s="84">
        <v>80.95238095238095</v>
      </c>
      <c r="F16" s="84">
        <v>81.81818181818181</v>
      </c>
      <c r="G16" s="84">
        <v>76.33587786259542</v>
      </c>
      <c r="H16" s="84">
        <v>77.94117647058823</v>
      </c>
      <c r="I16" s="84">
        <v>82.29166666666667</v>
      </c>
      <c r="J16" s="85">
        <v>75.28089887640449</v>
      </c>
      <c r="K16" s="85">
        <v>80.95238095238095</v>
      </c>
      <c r="L16" s="85">
        <v>83.01886792452831</v>
      </c>
      <c r="M16" s="85">
        <v>79.7872340425532</v>
      </c>
      <c r="N16" s="85">
        <v>79.7752808988764</v>
      </c>
      <c r="O16" s="44"/>
    </row>
    <row r="17" spans="1:15" ht="12.75" customHeight="1">
      <c r="A17" s="11"/>
      <c r="B17" s="6" t="s">
        <v>7</v>
      </c>
      <c r="C17" s="11"/>
      <c r="D17" s="29">
        <v>0</v>
      </c>
      <c r="E17" s="29">
        <v>0</v>
      </c>
      <c r="F17" s="29">
        <v>1.0101010101010102</v>
      </c>
      <c r="G17" s="29">
        <v>0.7633587786259542</v>
      </c>
      <c r="H17" s="29">
        <v>0</v>
      </c>
      <c r="I17" s="29">
        <v>0</v>
      </c>
      <c r="J17" s="30">
        <v>0</v>
      </c>
      <c r="K17" s="30">
        <v>0</v>
      </c>
      <c r="L17" s="30">
        <v>0</v>
      </c>
      <c r="M17" s="30">
        <v>1.0638297872340425</v>
      </c>
      <c r="N17" s="30">
        <v>0</v>
      </c>
      <c r="O17" s="44"/>
    </row>
    <row r="18" spans="1:15" ht="12.75" customHeight="1">
      <c r="A18" s="11"/>
      <c r="B18" s="6" t="s">
        <v>41</v>
      </c>
      <c r="C18" s="11"/>
      <c r="D18" s="29">
        <v>0</v>
      </c>
      <c r="E18" s="29">
        <v>0</v>
      </c>
      <c r="F18" s="29">
        <v>0</v>
      </c>
      <c r="G18" s="29">
        <v>0</v>
      </c>
      <c r="H18" s="29">
        <v>0</v>
      </c>
      <c r="I18" s="29">
        <v>1.0416666666666667</v>
      </c>
      <c r="J18" s="29">
        <v>0</v>
      </c>
      <c r="K18" s="29">
        <v>0.9523809523809523</v>
      </c>
      <c r="L18" s="29">
        <v>0.9433962264150944</v>
      </c>
      <c r="M18" s="29">
        <v>1.0638297872340425</v>
      </c>
      <c r="N18" s="29">
        <v>2.247191011235955</v>
      </c>
      <c r="O18" s="44"/>
    </row>
    <row r="19" spans="1:15" ht="12.75" customHeight="1">
      <c r="A19" s="11"/>
      <c r="B19" s="7" t="s">
        <v>42</v>
      </c>
      <c r="C19" s="33"/>
      <c r="D19" s="34">
        <v>12.295081967213115</v>
      </c>
      <c r="E19" s="34">
        <v>7.619047619047619</v>
      </c>
      <c r="F19" s="34">
        <v>29.292929292929294</v>
      </c>
      <c r="G19" s="34">
        <v>8.396946564885496</v>
      </c>
      <c r="H19" s="34">
        <v>18.38235294117647</v>
      </c>
      <c r="I19" s="34">
        <v>28.125</v>
      </c>
      <c r="J19" s="35">
        <v>55.056179775280896</v>
      </c>
      <c r="K19" s="35">
        <v>53.333333333333336</v>
      </c>
      <c r="L19" s="35">
        <v>66.0377358490566</v>
      </c>
      <c r="M19" s="35">
        <v>61.702127659574465</v>
      </c>
      <c r="N19" s="35">
        <v>66.29213483146067</v>
      </c>
      <c r="O19" s="44"/>
    </row>
    <row r="20" spans="1:15" ht="12.75" customHeight="1">
      <c r="A20" s="11"/>
      <c r="B20" s="8" t="s">
        <v>4</v>
      </c>
      <c r="C20" s="11"/>
      <c r="D20" s="29">
        <v>43.442622950819676</v>
      </c>
      <c r="E20" s="29">
        <v>45.714285714285715</v>
      </c>
      <c r="F20" s="29">
        <v>46.464646464646464</v>
      </c>
      <c r="G20" s="29">
        <v>34.35114503816794</v>
      </c>
      <c r="H20" s="29">
        <v>43.38235294117647</v>
      </c>
      <c r="I20" s="29">
        <v>44.791666666666664</v>
      </c>
      <c r="J20" s="30">
        <v>47.19101123595506</v>
      </c>
      <c r="K20" s="30">
        <v>46.666666666666664</v>
      </c>
      <c r="L20" s="30">
        <v>44.339622641509436</v>
      </c>
      <c r="M20" s="29">
        <v>44.680851063829785</v>
      </c>
      <c r="N20" s="29">
        <v>42.69662921348315</v>
      </c>
      <c r="O20" s="44"/>
    </row>
    <row r="21" spans="1:15" ht="12.75" customHeight="1">
      <c r="A21" s="11"/>
      <c r="B21" s="14" t="s">
        <v>43</v>
      </c>
      <c r="C21" s="11"/>
      <c r="D21" s="29">
        <v>23.770491803278688</v>
      </c>
      <c r="E21" s="29">
        <v>25.714285714285715</v>
      </c>
      <c r="F21" s="29">
        <v>26.262626262626263</v>
      </c>
      <c r="G21" s="29">
        <v>38.16793893129771</v>
      </c>
      <c r="H21" s="29">
        <v>43.38235294117647</v>
      </c>
      <c r="I21" s="29">
        <v>63.541666666666664</v>
      </c>
      <c r="J21" s="30">
        <v>59.550561797752806</v>
      </c>
      <c r="K21" s="30">
        <v>70.47619047619048</v>
      </c>
      <c r="L21" s="30">
        <v>65.09433962264151</v>
      </c>
      <c r="M21" s="29">
        <v>63.829787234042556</v>
      </c>
      <c r="N21" s="29">
        <v>66.29213483146067</v>
      </c>
      <c r="O21" s="44"/>
    </row>
    <row r="22" spans="1:15" ht="12.75" customHeight="1">
      <c r="A22" s="11"/>
      <c r="B22" s="15" t="s">
        <v>65</v>
      </c>
      <c r="C22" s="33"/>
      <c r="D22" s="34">
        <v>58.19672131147541</v>
      </c>
      <c r="E22" s="34">
        <v>58.095238095238095</v>
      </c>
      <c r="F22" s="34">
        <v>60.60606060606061</v>
      </c>
      <c r="G22" s="34">
        <v>59.541984732824424</v>
      </c>
      <c r="H22" s="34">
        <v>63.970588235294116</v>
      </c>
      <c r="I22" s="34">
        <v>72.91666666666667</v>
      </c>
      <c r="J22" s="35">
        <v>73.03370786516854</v>
      </c>
      <c r="K22" s="35">
        <v>75.23809523809524</v>
      </c>
      <c r="L22" s="35">
        <v>78.30188679245283</v>
      </c>
      <c r="M22" s="34">
        <v>77.65957446808511</v>
      </c>
      <c r="N22" s="34">
        <v>76.40449438202248</v>
      </c>
      <c r="O22" s="44"/>
    </row>
    <row r="23" spans="1:15" ht="12.75" customHeight="1">
      <c r="A23" s="11"/>
      <c r="B23" s="16" t="s">
        <v>44</v>
      </c>
      <c r="C23" s="11"/>
      <c r="D23" s="29">
        <v>23.770491803278688</v>
      </c>
      <c r="E23" s="29">
        <v>25.714285714285715</v>
      </c>
      <c r="F23" s="29">
        <v>26.262626262626263</v>
      </c>
      <c r="G23" s="29">
        <v>38.16793893129771</v>
      </c>
      <c r="H23" s="29">
        <v>43.38235294117647</v>
      </c>
      <c r="I23" s="29">
        <v>63.541666666666664</v>
      </c>
      <c r="J23" s="30">
        <v>59.550561797752806</v>
      </c>
      <c r="K23" s="30">
        <v>64.76190476190476</v>
      </c>
      <c r="L23" s="30">
        <v>63.20754716981132</v>
      </c>
      <c r="M23" s="29">
        <v>62.765957446808514</v>
      </c>
      <c r="N23" s="29">
        <v>64.04494382022472</v>
      </c>
      <c r="O23" s="44"/>
    </row>
    <row r="24" spans="1:15" ht="12.75" customHeight="1">
      <c r="A24" s="11"/>
      <c r="B24" s="6" t="s">
        <v>192</v>
      </c>
      <c r="C24" s="11"/>
      <c r="D24" s="29">
        <v>100</v>
      </c>
      <c r="E24" s="29">
        <v>100</v>
      </c>
      <c r="F24" s="29">
        <v>100</v>
      </c>
      <c r="G24" s="29">
        <v>100</v>
      </c>
      <c r="H24" s="29">
        <v>98.30508474576271</v>
      </c>
      <c r="I24" s="29">
        <v>98.36065573770492</v>
      </c>
      <c r="J24" s="30">
        <v>86.79245283018868</v>
      </c>
      <c r="K24" s="30">
        <v>79.41176470588236</v>
      </c>
      <c r="L24" s="30">
        <v>55.22388059701493</v>
      </c>
      <c r="M24" s="29">
        <v>47.45762711864406</v>
      </c>
      <c r="N24" s="29">
        <v>54.385964912280706</v>
      </c>
      <c r="O24" s="44"/>
    </row>
    <row r="25" spans="1:15" ht="12.75" customHeight="1">
      <c r="A25" s="11"/>
      <c r="B25" s="7" t="s">
        <v>193</v>
      </c>
      <c r="C25" s="33"/>
      <c r="D25" s="34">
        <v>0</v>
      </c>
      <c r="E25" s="34">
        <v>0</v>
      </c>
      <c r="F25" s="34">
        <v>0</v>
      </c>
      <c r="G25" s="34">
        <v>0</v>
      </c>
      <c r="H25" s="34">
        <v>10.169491525423728</v>
      </c>
      <c r="I25" s="34">
        <v>21.311475409836063</v>
      </c>
      <c r="J25" s="35">
        <v>26.41509433962264</v>
      </c>
      <c r="K25" s="35">
        <v>41.1764705882353</v>
      </c>
      <c r="L25" s="35">
        <v>52.23880597014925</v>
      </c>
      <c r="M25" s="34">
        <v>69.4915254237288</v>
      </c>
      <c r="N25" s="34">
        <v>57.89473684210527</v>
      </c>
      <c r="O25" s="44"/>
    </row>
    <row r="26" spans="1:15" ht="12.75" customHeight="1">
      <c r="A26" s="11"/>
      <c r="B26" s="6" t="s">
        <v>47</v>
      </c>
      <c r="C26" s="11"/>
      <c r="D26" s="29">
        <v>0</v>
      </c>
      <c r="E26" s="29">
        <v>0.9523809523809523</v>
      </c>
      <c r="F26" s="29">
        <v>0</v>
      </c>
      <c r="G26" s="29">
        <v>0.7633587786259542</v>
      </c>
      <c r="H26" s="29">
        <v>1.4705882352941178</v>
      </c>
      <c r="I26" s="29">
        <v>2.0833333333333335</v>
      </c>
      <c r="J26" s="30">
        <v>0</v>
      </c>
      <c r="K26" s="30">
        <v>0.9523809523809523</v>
      </c>
      <c r="L26" s="30">
        <v>0</v>
      </c>
      <c r="M26" s="29">
        <v>2.127659574468085</v>
      </c>
      <c r="N26" s="29">
        <v>1.1235955056179776</v>
      </c>
      <c r="O26" s="44"/>
    </row>
    <row r="27" spans="1:15" ht="12.75" customHeight="1">
      <c r="A27" s="11"/>
      <c r="B27" s="64" t="s">
        <v>45</v>
      </c>
      <c r="C27" s="65"/>
      <c r="D27" s="66">
        <v>58.19672131147541</v>
      </c>
      <c r="E27" s="66">
        <v>58.095238095238095</v>
      </c>
      <c r="F27" s="66">
        <v>60.60606060606061</v>
      </c>
      <c r="G27" s="66">
        <v>60.30534351145038</v>
      </c>
      <c r="H27" s="66">
        <v>65.44117647058823</v>
      </c>
      <c r="I27" s="73">
        <v>73.95833333333333</v>
      </c>
      <c r="J27" s="73">
        <v>73.03370786516854</v>
      </c>
      <c r="K27" s="73">
        <v>75.23809523809524</v>
      </c>
      <c r="L27" s="73">
        <v>78.30188679245283</v>
      </c>
      <c r="M27" s="66">
        <v>79.7872340425532</v>
      </c>
      <c r="N27" s="66">
        <v>77.52808988764045</v>
      </c>
      <c r="O27" s="44"/>
    </row>
    <row r="28" spans="1:15" ht="12.75" customHeight="1">
      <c r="A28" s="11"/>
      <c r="B28" s="15" t="s">
        <v>48</v>
      </c>
      <c r="C28" s="11"/>
      <c r="D28" s="29">
        <v>2.459016393442623</v>
      </c>
      <c r="E28" s="29">
        <v>8.571428571428571</v>
      </c>
      <c r="F28" s="29">
        <v>6.0606060606060606</v>
      </c>
      <c r="G28" s="29">
        <v>6.106870229007634</v>
      </c>
      <c r="H28" s="29">
        <v>3.676470588235294</v>
      </c>
      <c r="I28" s="29">
        <v>7.291666666666667</v>
      </c>
      <c r="J28" s="38">
        <v>5.617977528089888</v>
      </c>
      <c r="K28" s="30">
        <v>4.761904761904762</v>
      </c>
      <c r="L28" s="30">
        <v>0.9433962264150944</v>
      </c>
      <c r="M28" s="29">
        <v>5.319148936170213</v>
      </c>
      <c r="N28" s="29">
        <v>8.98876404494382</v>
      </c>
      <c r="O28" s="44"/>
    </row>
    <row r="29" spans="1:15" ht="12.75" customHeight="1">
      <c r="A29" s="11"/>
      <c r="B29" s="17" t="s">
        <v>46</v>
      </c>
      <c r="C29" s="33"/>
      <c r="D29" s="34">
        <v>3.278688524590164</v>
      </c>
      <c r="E29" s="34">
        <v>8.571428571428571</v>
      </c>
      <c r="F29" s="34">
        <v>4.040404040404041</v>
      </c>
      <c r="G29" s="34">
        <v>6.870229007633588</v>
      </c>
      <c r="H29" s="34">
        <v>6.617647058823529</v>
      </c>
      <c r="I29" s="34">
        <v>13.541666666666666</v>
      </c>
      <c r="J29" s="35">
        <v>7.865168539325842</v>
      </c>
      <c r="K29" s="35">
        <v>8.571428571428571</v>
      </c>
      <c r="L29" s="35">
        <v>6.60377358490566</v>
      </c>
      <c r="M29" s="34">
        <v>9.574468085106384</v>
      </c>
      <c r="N29" s="34">
        <v>11.235955056179776</v>
      </c>
      <c r="O29" s="44"/>
    </row>
    <row r="30" spans="1:15" ht="12.75" customHeight="1">
      <c r="A30" s="11"/>
      <c r="B30" s="6" t="s">
        <v>183</v>
      </c>
      <c r="C30" s="11"/>
      <c r="D30" s="29">
        <v>11.214953271028037</v>
      </c>
      <c r="E30" s="29">
        <v>8.88888888888889</v>
      </c>
      <c r="F30" s="29">
        <v>2.3255813953488373</v>
      </c>
      <c r="G30" s="29">
        <v>3.4782608695652173</v>
      </c>
      <c r="H30" s="29">
        <v>11.016949152542374</v>
      </c>
      <c r="I30" s="29">
        <v>9.63855421686747</v>
      </c>
      <c r="J30" s="30">
        <v>9.210526315789474</v>
      </c>
      <c r="K30" s="30">
        <v>6.593406593406593</v>
      </c>
      <c r="L30" s="30">
        <v>2.2222222222222223</v>
      </c>
      <c r="M30" s="30">
        <v>3.7037037037037037</v>
      </c>
      <c r="N30" s="30">
        <v>2.7777777777777777</v>
      </c>
      <c r="O30" s="44"/>
    </row>
    <row r="31" spans="1:15" ht="13.5">
      <c r="A31" s="11"/>
      <c r="B31" s="7" t="s">
        <v>184</v>
      </c>
      <c r="C31" s="33"/>
      <c r="D31" s="34">
        <v>1.8691588785046729</v>
      </c>
      <c r="E31" s="34">
        <v>2.2222222222222223</v>
      </c>
      <c r="F31" s="34">
        <v>5.813953488372093</v>
      </c>
      <c r="G31" s="34">
        <v>1.7391304347826086</v>
      </c>
      <c r="H31" s="34">
        <v>1.694915254237288</v>
      </c>
      <c r="I31" s="34">
        <v>2.4096385542168677</v>
      </c>
      <c r="J31" s="35">
        <v>0</v>
      </c>
      <c r="K31" s="35">
        <v>4.395604395604396</v>
      </c>
      <c r="L31" s="35">
        <v>1.1111111111111112</v>
      </c>
      <c r="M31" s="35">
        <v>2.4691358024691357</v>
      </c>
      <c r="N31" s="35">
        <v>0</v>
      </c>
      <c r="O31" s="44"/>
    </row>
    <row r="32" spans="1:15" ht="13.5">
      <c r="A32" s="11"/>
      <c r="B32" s="7" t="s">
        <v>181</v>
      </c>
      <c r="C32" s="39"/>
      <c r="D32" s="134">
        <v>14.754098360655737</v>
      </c>
      <c r="E32" s="134">
        <v>23.80952380952381</v>
      </c>
      <c r="F32" s="134">
        <v>27.272727272727273</v>
      </c>
      <c r="G32" s="134">
        <v>37.404580152671755</v>
      </c>
      <c r="H32" s="134">
        <v>44.11764705882353</v>
      </c>
      <c r="I32" s="134">
        <v>69.79166666666667</v>
      </c>
      <c r="J32" s="135">
        <v>61.79775280898876</v>
      </c>
      <c r="K32" s="135">
        <v>60.95238095238095</v>
      </c>
      <c r="L32" s="135">
        <v>71.69811320754717</v>
      </c>
      <c r="M32" s="134">
        <v>73.40425531914893</v>
      </c>
      <c r="N32" s="134">
        <v>66.29213483146067</v>
      </c>
      <c r="O32" s="44"/>
    </row>
    <row r="33" spans="1:15" ht="12.75" customHeight="1">
      <c r="A33" s="44"/>
      <c r="B33" s="232" t="s">
        <v>185</v>
      </c>
      <c r="C33" s="232"/>
      <c r="D33" s="232"/>
      <c r="E33" s="232"/>
      <c r="F33" s="232"/>
      <c r="G33" s="232"/>
      <c r="H33" s="232"/>
      <c r="I33" s="232"/>
      <c r="J33" s="232"/>
      <c r="K33" s="232"/>
      <c r="L33" s="232"/>
      <c r="M33" s="232"/>
      <c r="N33" s="232"/>
      <c r="O33" s="44"/>
    </row>
    <row r="34" spans="1:15" ht="12.75">
      <c r="A34" s="44"/>
      <c r="B34" s="233"/>
      <c r="C34" s="233"/>
      <c r="D34" s="233"/>
      <c r="E34" s="233"/>
      <c r="F34" s="233"/>
      <c r="G34" s="233"/>
      <c r="H34" s="233"/>
      <c r="I34" s="233"/>
      <c r="J34" s="233"/>
      <c r="K34" s="233"/>
      <c r="L34" s="233"/>
      <c r="M34" s="233"/>
      <c r="N34" s="233"/>
      <c r="O34" s="44"/>
    </row>
    <row r="35" spans="2:14" ht="12.75">
      <c r="B35" s="233"/>
      <c r="C35" s="233"/>
      <c r="D35" s="233"/>
      <c r="E35" s="233"/>
      <c r="F35" s="233"/>
      <c r="G35" s="233"/>
      <c r="H35" s="233"/>
      <c r="I35" s="233"/>
      <c r="J35" s="233"/>
      <c r="K35" s="233"/>
      <c r="L35" s="233"/>
      <c r="M35" s="233"/>
      <c r="N35" s="233"/>
    </row>
    <row r="42" spans="3:13" ht="12.75">
      <c r="C42" s="81"/>
      <c r="D42" s="81"/>
      <c r="E42" s="81"/>
      <c r="F42" s="81"/>
      <c r="G42" s="81"/>
      <c r="H42" s="81"/>
      <c r="I42" s="81"/>
      <c r="J42" s="81"/>
      <c r="K42" s="81"/>
      <c r="L42" s="81"/>
      <c r="M42" s="81"/>
    </row>
    <row r="51" spans="3:13" ht="12.75">
      <c r="C51" s="81"/>
      <c r="D51" s="81"/>
      <c r="E51" s="81"/>
      <c r="F51" s="81"/>
      <c r="G51" s="81"/>
      <c r="H51" s="81"/>
      <c r="I51" s="81"/>
      <c r="J51" s="81"/>
      <c r="K51" s="81"/>
      <c r="L51" s="81"/>
      <c r="M51" s="81"/>
    </row>
  </sheetData>
  <mergeCells count="4">
    <mergeCell ref="B33:N35"/>
    <mergeCell ref="B2:N3"/>
    <mergeCell ref="C4:D4"/>
    <mergeCell ref="D5:N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17.xml><?xml version="1.0" encoding="utf-8"?>
<worksheet xmlns="http://schemas.openxmlformats.org/spreadsheetml/2006/main" xmlns:r="http://schemas.openxmlformats.org/officeDocument/2006/relationships">
  <dimension ref="A1:T51"/>
  <sheetViews>
    <sheetView showGridLines="0" showRowColHeaders="0" workbookViewId="0" topLeftCell="A1">
      <selection activeCell="R23" sqref="R23"/>
    </sheetView>
  </sheetViews>
  <sheetFormatPr defaultColWidth="11.421875" defaultRowHeight="12.75"/>
  <cols>
    <col min="1" max="1" width="5.7109375" style="45" customWidth="1"/>
    <col min="2" max="2" width="21.28125" style="45" customWidth="1"/>
    <col min="3" max="3" width="14.421875" style="45" customWidth="1"/>
    <col min="4" max="14" width="8.7109375" style="45" customWidth="1"/>
    <col min="15" max="15" width="5.7109375" style="45" customWidth="1"/>
    <col min="16" max="16384" width="11.421875" style="45" customWidth="1"/>
  </cols>
  <sheetData>
    <row r="1" spans="1:15" ht="12.75">
      <c r="A1" s="44"/>
      <c r="B1" s="44"/>
      <c r="C1" s="44"/>
      <c r="D1" s="44"/>
      <c r="E1" s="44"/>
      <c r="F1" s="44"/>
      <c r="G1" s="44"/>
      <c r="H1" s="44"/>
      <c r="I1" s="44"/>
      <c r="J1" s="44"/>
      <c r="K1" s="44"/>
      <c r="L1" s="44"/>
      <c r="M1" s="44"/>
      <c r="N1" s="44"/>
      <c r="O1" s="44"/>
    </row>
    <row r="2" spans="1:15" ht="12.75">
      <c r="A2" s="44"/>
      <c r="B2" s="230" t="s">
        <v>123</v>
      </c>
      <c r="C2" s="230"/>
      <c r="D2" s="230"/>
      <c r="E2" s="230"/>
      <c r="F2" s="230"/>
      <c r="G2" s="230"/>
      <c r="H2" s="230"/>
      <c r="I2" s="230"/>
      <c r="J2" s="230"/>
      <c r="K2" s="230"/>
      <c r="L2" s="230"/>
      <c r="M2" s="230"/>
      <c r="N2" s="230"/>
      <c r="O2" s="44"/>
    </row>
    <row r="3" spans="1:15" ht="17.25" customHeight="1">
      <c r="A3" s="44"/>
      <c r="B3" s="230"/>
      <c r="C3" s="230"/>
      <c r="D3" s="230"/>
      <c r="E3" s="230"/>
      <c r="F3" s="230"/>
      <c r="G3" s="230"/>
      <c r="H3" s="230"/>
      <c r="I3" s="230"/>
      <c r="J3" s="230"/>
      <c r="K3" s="230"/>
      <c r="L3" s="230"/>
      <c r="M3" s="230"/>
      <c r="N3" s="230"/>
      <c r="O3" s="46"/>
    </row>
    <row r="4" spans="1:15" ht="14.25" customHeight="1">
      <c r="A4" s="10"/>
      <c r="B4" s="116" t="s">
        <v>17</v>
      </c>
      <c r="C4" s="241" t="s">
        <v>68</v>
      </c>
      <c r="D4" s="241"/>
      <c r="E4" s="47"/>
      <c r="F4" s="47"/>
      <c r="G4" s="47"/>
      <c r="H4" s="47"/>
      <c r="I4" s="47"/>
      <c r="J4" s="47"/>
      <c r="K4" s="47"/>
      <c r="L4" s="47"/>
      <c r="M4" s="47"/>
      <c r="N4" s="47"/>
      <c r="O4" s="47"/>
    </row>
    <row r="5" spans="1:15" ht="14.25" customHeight="1">
      <c r="A5" s="11"/>
      <c r="B5" s="21"/>
      <c r="C5" s="20"/>
      <c r="D5" s="234" t="s">
        <v>16</v>
      </c>
      <c r="E5" s="234"/>
      <c r="F5" s="234"/>
      <c r="G5" s="234"/>
      <c r="H5" s="234"/>
      <c r="I5" s="234"/>
      <c r="J5" s="234"/>
      <c r="K5" s="234"/>
      <c r="L5" s="234"/>
      <c r="M5" s="234"/>
      <c r="N5" s="234"/>
      <c r="O5" s="44"/>
    </row>
    <row r="6" spans="1:15" ht="12.75" customHeight="1">
      <c r="A6" s="22"/>
      <c r="B6" s="24"/>
      <c r="C6" s="25"/>
      <c r="D6" s="77" t="s">
        <v>54</v>
      </c>
      <c r="E6" s="77" t="s">
        <v>55</v>
      </c>
      <c r="F6" s="77" t="s">
        <v>56</v>
      </c>
      <c r="G6" s="77" t="s">
        <v>57</v>
      </c>
      <c r="H6" s="77" t="s">
        <v>58</v>
      </c>
      <c r="I6" s="77" t="s">
        <v>59</v>
      </c>
      <c r="J6" s="77" t="s">
        <v>60</v>
      </c>
      <c r="K6" s="77" t="s">
        <v>61</v>
      </c>
      <c r="L6" s="77" t="s">
        <v>62</v>
      </c>
      <c r="M6" s="77" t="s">
        <v>63</v>
      </c>
      <c r="N6" s="77" t="s">
        <v>64</v>
      </c>
      <c r="O6" s="44"/>
    </row>
    <row r="7" spans="1:15" ht="12.75" customHeight="1">
      <c r="A7" s="18"/>
      <c r="B7" s="8" t="s">
        <v>9</v>
      </c>
      <c r="C7" s="26"/>
      <c r="D7" s="27">
        <v>50</v>
      </c>
      <c r="E7" s="27">
        <v>55</v>
      </c>
      <c r="F7" s="27">
        <v>48</v>
      </c>
      <c r="G7" s="27">
        <v>49</v>
      </c>
      <c r="H7" s="27">
        <v>47</v>
      </c>
      <c r="I7" s="70">
        <v>50</v>
      </c>
      <c r="J7" s="28">
        <v>51</v>
      </c>
      <c r="K7" s="28">
        <v>50</v>
      </c>
      <c r="L7" s="28">
        <v>41</v>
      </c>
      <c r="M7" s="28">
        <v>42</v>
      </c>
      <c r="N7" s="28">
        <v>62</v>
      </c>
      <c r="O7" s="44"/>
    </row>
    <row r="8" spans="1:20" ht="12.75" customHeight="1">
      <c r="A8" s="18"/>
      <c r="B8" s="6" t="s">
        <v>15</v>
      </c>
      <c r="C8" s="11"/>
      <c r="D8" s="84"/>
      <c r="E8" s="84"/>
      <c r="F8" s="84"/>
      <c r="G8" s="84">
        <v>70.10616075771883</v>
      </c>
      <c r="H8" s="84">
        <v>66.1552537124358</v>
      </c>
      <c r="I8" s="84">
        <v>69.28374464783073</v>
      </c>
      <c r="J8" s="84">
        <v>69.11037333152653</v>
      </c>
      <c r="K8" s="85">
        <v>67.24316473230496</v>
      </c>
      <c r="L8" s="85">
        <v>55.057945130057604</v>
      </c>
      <c r="M8" s="85">
        <v>56.64041428417305</v>
      </c>
      <c r="N8" s="85">
        <v>83.85744234800839</v>
      </c>
      <c r="O8" s="44"/>
      <c r="P8" s="79"/>
      <c r="Q8" s="29"/>
      <c r="R8" s="29"/>
      <c r="S8" s="29"/>
      <c r="T8" s="31"/>
    </row>
    <row r="9" spans="1:15" ht="12.75" customHeight="1">
      <c r="A9" s="11"/>
      <c r="B9" s="6" t="s">
        <v>37</v>
      </c>
      <c r="C9" s="11"/>
      <c r="D9" s="90">
        <v>1.12</v>
      </c>
      <c r="E9" s="90">
        <v>1.0909090909090908</v>
      </c>
      <c r="F9" s="90">
        <v>1.1041666666666667</v>
      </c>
      <c r="G9" s="90">
        <v>1.2040816326530612</v>
      </c>
      <c r="H9" s="90">
        <v>1.1914893617021276</v>
      </c>
      <c r="I9" s="90">
        <v>1.38</v>
      </c>
      <c r="J9" s="91">
        <v>1.3333333333333333</v>
      </c>
      <c r="K9" s="91">
        <v>1.3</v>
      </c>
      <c r="L9" s="91">
        <v>1.4878048780487805</v>
      </c>
      <c r="M9" s="91">
        <v>1.4523809523809523</v>
      </c>
      <c r="N9" s="91">
        <v>1.596774193548387</v>
      </c>
      <c r="O9" s="44"/>
    </row>
    <row r="10" spans="1:15" ht="12.75">
      <c r="A10" s="11"/>
      <c r="B10" s="6" t="s">
        <v>2</v>
      </c>
      <c r="C10" s="11"/>
      <c r="D10" s="84">
        <v>80</v>
      </c>
      <c r="E10" s="84">
        <v>63.63636363636363</v>
      </c>
      <c r="F10" s="84">
        <v>64.58333333333333</v>
      </c>
      <c r="G10" s="84">
        <v>63.265306122448976</v>
      </c>
      <c r="H10" s="84">
        <v>74.46808510638297</v>
      </c>
      <c r="I10" s="84">
        <v>64</v>
      </c>
      <c r="J10" s="85">
        <v>64.70588235294117</v>
      </c>
      <c r="K10" s="85">
        <v>64</v>
      </c>
      <c r="L10" s="85">
        <v>82.92682926829268</v>
      </c>
      <c r="M10" s="85">
        <v>78.57142857142857</v>
      </c>
      <c r="N10" s="85">
        <v>77.41935483870968</v>
      </c>
      <c r="O10" s="44"/>
    </row>
    <row r="11" spans="1:15" ht="12.75" customHeight="1">
      <c r="A11" s="11"/>
      <c r="B11" s="6" t="s">
        <v>5</v>
      </c>
      <c r="C11" s="62"/>
      <c r="D11" s="84">
        <v>86</v>
      </c>
      <c r="E11" s="84">
        <v>67.27272727272727</v>
      </c>
      <c r="F11" s="84">
        <v>79.16666666666667</v>
      </c>
      <c r="G11" s="84">
        <v>77.55102040816327</v>
      </c>
      <c r="H11" s="84">
        <v>87.23404255319149</v>
      </c>
      <c r="I11" s="84">
        <v>70</v>
      </c>
      <c r="J11" s="84">
        <v>70.58823529411765</v>
      </c>
      <c r="K11" s="84">
        <v>80</v>
      </c>
      <c r="L11" s="84">
        <v>73.17073170731707</v>
      </c>
      <c r="M11" s="84">
        <v>78.57142857142857</v>
      </c>
      <c r="N11" s="84">
        <v>77.41935483870968</v>
      </c>
      <c r="O11" s="44"/>
    </row>
    <row r="12" spans="1:15" ht="12.75" customHeight="1">
      <c r="A12" s="62"/>
      <c r="B12" s="7" t="s">
        <v>8</v>
      </c>
      <c r="C12" s="33"/>
      <c r="D12" s="92">
        <v>68.56</v>
      </c>
      <c r="E12" s="34">
        <v>72.16363636363637</v>
      </c>
      <c r="F12" s="34">
        <v>68</v>
      </c>
      <c r="G12" s="34">
        <v>70.30612244897962</v>
      </c>
      <c r="H12" s="34">
        <v>69</v>
      </c>
      <c r="I12" s="34">
        <v>71.12</v>
      </c>
      <c r="J12" s="34">
        <v>69.54901960784314</v>
      </c>
      <c r="K12" s="35">
        <v>66.66</v>
      </c>
      <c r="L12" s="35">
        <v>68.95121951219514</v>
      </c>
      <c r="M12" s="35">
        <v>68.5</v>
      </c>
      <c r="N12" s="35">
        <v>66</v>
      </c>
      <c r="O12" s="44"/>
    </row>
    <row r="13" spans="1:15" ht="12.75" customHeight="1">
      <c r="A13" s="11"/>
      <c r="B13" s="6" t="s">
        <v>1</v>
      </c>
      <c r="C13" s="11"/>
      <c r="D13" s="84">
        <v>12.5</v>
      </c>
      <c r="E13" s="84">
        <v>11.709090909090909</v>
      </c>
      <c r="F13" s="84">
        <v>11.604166666666664</v>
      </c>
      <c r="G13" s="84">
        <v>11.693877551020408</v>
      </c>
      <c r="H13" s="84">
        <v>9.744680851063828</v>
      </c>
      <c r="I13" s="84">
        <v>9.28</v>
      </c>
      <c r="J13" s="85">
        <v>9.07843137254902</v>
      </c>
      <c r="K13" s="85">
        <v>9.16</v>
      </c>
      <c r="L13" s="85">
        <v>10.829268292682926</v>
      </c>
      <c r="M13" s="85">
        <v>7.714285714285714</v>
      </c>
      <c r="N13" s="85">
        <v>7.854838709677421</v>
      </c>
      <c r="O13" s="44"/>
    </row>
    <row r="14" spans="1:15" ht="12.75" customHeight="1">
      <c r="A14" s="11"/>
      <c r="B14" s="6" t="s">
        <v>3</v>
      </c>
      <c r="C14" s="11"/>
      <c r="D14" s="34">
        <v>6</v>
      </c>
      <c r="E14" s="34">
        <v>20</v>
      </c>
      <c r="F14" s="34">
        <v>12.5</v>
      </c>
      <c r="G14" s="34">
        <v>8.16326530612245</v>
      </c>
      <c r="H14" s="34">
        <v>6.382978723404255</v>
      </c>
      <c r="I14" s="34">
        <v>4</v>
      </c>
      <c r="J14" s="35">
        <v>17.647058823529413</v>
      </c>
      <c r="K14" s="35">
        <v>8</v>
      </c>
      <c r="L14" s="35">
        <v>9.75609756097561</v>
      </c>
      <c r="M14" s="35">
        <v>14.285714285714286</v>
      </c>
      <c r="N14" s="35">
        <v>6.451612903225806</v>
      </c>
      <c r="O14" s="44"/>
    </row>
    <row r="15" spans="1:15" ht="12.75" customHeight="1">
      <c r="A15" s="11"/>
      <c r="B15" s="8" t="s">
        <v>39</v>
      </c>
      <c r="C15" s="36"/>
      <c r="D15" s="93">
        <v>50</v>
      </c>
      <c r="E15" s="93">
        <v>40</v>
      </c>
      <c r="F15" s="93">
        <v>41.666666666666664</v>
      </c>
      <c r="G15" s="93">
        <v>48.97959183673469</v>
      </c>
      <c r="H15" s="93">
        <v>65.95744680851064</v>
      </c>
      <c r="I15" s="93">
        <v>68</v>
      </c>
      <c r="J15" s="93">
        <v>66.66666666666667</v>
      </c>
      <c r="K15" s="93">
        <v>72</v>
      </c>
      <c r="L15" s="93">
        <v>87.8048780487805</v>
      </c>
      <c r="M15" s="93">
        <v>80.95238095238095</v>
      </c>
      <c r="N15" s="93">
        <v>87.09677419354838</v>
      </c>
      <c r="O15" s="44"/>
    </row>
    <row r="16" spans="1:15" ht="12.75" customHeight="1">
      <c r="A16" s="11"/>
      <c r="B16" s="6" t="s">
        <v>40</v>
      </c>
      <c r="C16" s="11"/>
      <c r="D16" s="84">
        <v>80</v>
      </c>
      <c r="E16" s="84">
        <v>69.0909090909091</v>
      </c>
      <c r="F16" s="84">
        <v>79.16666666666667</v>
      </c>
      <c r="G16" s="84">
        <v>83.6734693877551</v>
      </c>
      <c r="H16" s="84">
        <v>76.59574468085107</v>
      </c>
      <c r="I16" s="84">
        <v>74</v>
      </c>
      <c r="J16" s="85">
        <v>82.3529411764706</v>
      </c>
      <c r="K16" s="85">
        <v>80</v>
      </c>
      <c r="L16" s="85">
        <v>92.6829268292683</v>
      </c>
      <c r="M16" s="85">
        <v>90.47619047619048</v>
      </c>
      <c r="N16" s="85">
        <v>82.25806451612904</v>
      </c>
      <c r="O16" s="44"/>
    </row>
    <row r="17" spans="1:15" ht="12.75" customHeight="1">
      <c r="A17" s="11"/>
      <c r="B17" s="6" t="s">
        <v>7</v>
      </c>
      <c r="C17" s="11"/>
      <c r="D17" s="29">
        <v>0</v>
      </c>
      <c r="E17" s="29">
        <v>0</v>
      </c>
      <c r="F17" s="29">
        <v>0</v>
      </c>
      <c r="G17" s="29">
        <v>0</v>
      </c>
      <c r="H17" s="29">
        <v>0</v>
      </c>
      <c r="I17" s="29">
        <v>0</v>
      </c>
      <c r="J17" s="30">
        <v>0</v>
      </c>
      <c r="K17" s="30">
        <v>0</v>
      </c>
      <c r="L17" s="30">
        <v>0</v>
      </c>
      <c r="M17" s="30">
        <v>0</v>
      </c>
      <c r="N17" s="30">
        <v>0</v>
      </c>
      <c r="O17" s="44"/>
    </row>
    <row r="18" spans="1:15" ht="12.75" customHeight="1">
      <c r="A18" s="11"/>
      <c r="B18" s="6" t="s">
        <v>41</v>
      </c>
      <c r="C18" s="11"/>
      <c r="D18" s="29">
        <v>0</v>
      </c>
      <c r="E18" s="29">
        <v>0</v>
      </c>
      <c r="F18" s="29">
        <v>0</v>
      </c>
      <c r="G18" s="29">
        <v>0</v>
      </c>
      <c r="H18" s="29">
        <v>0</v>
      </c>
      <c r="I18" s="29">
        <v>0</v>
      </c>
      <c r="J18" s="30">
        <v>0</v>
      </c>
      <c r="K18" s="30">
        <v>0</v>
      </c>
      <c r="L18" s="30">
        <v>0</v>
      </c>
      <c r="M18" s="30">
        <v>2.380952380952381</v>
      </c>
      <c r="N18" s="30">
        <v>0</v>
      </c>
      <c r="O18" s="44"/>
    </row>
    <row r="19" spans="1:15" ht="12.75" customHeight="1">
      <c r="A19" s="11"/>
      <c r="B19" s="7" t="s">
        <v>42</v>
      </c>
      <c r="C19" s="33"/>
      <c r="D19" s="34">
        <v>16</v>
      </c>
      <c r="E19" s="34">
        <v>16.363636363636363</v>
      </c>
      <c r="F19" s="34">
        <v>20.833333333333332</v>
      </c>
      <c r="G19" s="34">
        <v>30.612244897959183</v>
      </c>
      <c r="H19" s="34">
        <v>42.5531914893617</v>
      </c>
      <c r="I19" s="34">
        <v>50</v>
      </c>
      <c r="J19" s="35">
        <v>13.72549019607843</v>
      </c>
      <c r="K19" s="35">
        <v>36</v>
      </c>
      <c r="L19" s="35">
        <v>36.58536585365854</v>
      </c>
      <c r="M19" s="35">
        <v>40.476190476190474</v>
      </c>
      <c r="N19" s="35">
        <v>43.54838709677419</v>
      </c>
      <c r="O19" s="44"/>
    </row>
    <row r="20" spans="1:15" ht="12.75" customHeight="1">
      <c r="A20" s="11"/>
      <c r="B20" s="8" t="s">
        <v>4</v>
      </c>
      <c r="C20" s="11"/>
      <c r="D20" s="29">
        <v>16</v>
      </c>
      <c r="E20" s="29">
        <v>10.909090909090908</v>
      </c>
      <c r="F20" s="29">
        <v>6.25</v>
      </c>
      <c r="G20" s="29">
        <v>8.16326530612245</v>
      </c>
      <c r="H20" s="29">
        <v>2.127659574468085</v>
      </c>
      <c r="I20" s="29">
        <v>8</v>
      </c>
      <c r="J20" s="30">
        <v>27.45098039215686</v>
      </c>
      <c r="K20" s="30">
        <v>18</v>
      </c>
      <c r="L20" s="30">
        <v>24.390243902439025</v>
      </c>
      <c r="M20" s="29">
        <v>23.80952380952381</v>
      </c>
      <c r="N20" s="29">
        <v>11.290322580645162</v>
      </c>
      <c r="O20" s="44"/>
    </row>
    <row r="21" spans="1:15" ht="12.75" customHeight="1">
      <c r="A21" s="11"/>
      <c r="B21" s="14" t="s">
        <v>43</v>
      </c>
      <c r="C21" s="11"/>
      <c r="D21" s="29">
        <v>40</v>
      </c>
      <c r="E21" s="29">
        <v>25.454545454545453</v>
      </c>
      <c r="F21" s="29">
        <v>37.5</v>
      </c>
      <c r="G21" s="29">
        <v>34.69387755102041</v>
      </c>
      <c r="H21" s="29">
        <v>61.702127659574465</v>
      </c>
      <c r="I21" s="29">
        <v>66</v>
      </c>
      <c r="J21" s="30">
        <v>58.8235294117647</v>
      </c>
      <c r="K21" s="30">
        <v>58</v>
      </c>
      <c r="L21" s="30">
        <v>82.92682926829268</v>
      </c>
      <c r="M21" s="29">
        <v>76.19047619047619</v>
      </c>
      <c r="N21" s="29">
        <v>87.09677419354838</v>
      </c>
      <c r="O21" s="44"/>
    </row>
    <row r="22" spans="1:15" ht="12.75" customHeight="1">
      <c r="A22" s="11"/>
      <c r="B22" s="15" t="s">
        <v>65</v>
      </c>
      <c r="C22" s="33"/>
      <c r="D22" s="34">
        <v>52</v>
      </c>
      <c r="E22" s="34">
        <v>30.90909090909091</v>
      </c>
      <c r="F22" s="34">
        <v>41.666666666666664</v>
      </c>
      <c r="G22" s="34">
        <v>40.816326530612244</v>
      </c>
      <c r="H22" s="34">
        <v>61.702127659574465</v>
      </c>
      <c r="I22" s="34">
        <v>70</v>
      </c>
      <c r="J22" s="35">
        <v>68.62745098039215</v>
      </c>
      <c r="K22" s="35">
        <v>64</v>
      </c>
      <c r="L22" s="35">
        <v>85.36585365853658</v>
      </c>
      <c r="M22" s="34">
        <v>76.19047619047619</v>
      </c>
      <c r="N22" s="34">
        <v>87.09677419354838</v>
      </c>
      <c r="O22" s="44"/>
    </row>
    <row r="23" spans="1:15" ht="12.75" customHeight="1">
      <c r="A23" s="11"/>
      <c r="B23" s="16" t="s">
        <v>44</v>
      </c>
      <c r="C23" s="11"/>
      <c r="D23" s="29">
        <v>40</v>
      </c>
      <c r="E23" s="29">
        <v>25.454545454545453</v>
      </c>
      <c r="F23" s="29">
        <v>37.5</v>
      </c>
      <c r="G23" s="29">
        <v>34.69387755102041</v>
      </c>
      <c r="H23" s="29">
        <v>61.702127659574465</v>
      </c>
      <c r="I23" s="29">
        <v>66</v>
      </c>
      <c r="J23" s="30">
        <v>56.86274509803921</v>
      </c>
      <c r="K23" s="30">
        <v>52</v>
      </c>
      <c r="L23" s="30">
        <v>75.60975609756098</v>
      </c>
      <c r="M23" s="29">
        <v>73.80952380952381</v>
      </c>
      <c r="N23" s="29">
        <v>80.64516129032258</v>
      </c>
      <c r="O23" s="44"/>
    </row>
    <row r="24" spans="1:15" ht="12.75" customHeight="1">
      <c r="A24" s="11"/>
      <c r="B24" s="6" t="s">
        <v>192</v>
      </c>
      <c r="C24" s="11"/>
      <c r="D24" s="29">
        <v>100</v>
      </c>
      <c r="E24" s="29">
        <v>100</v>
      </c>
      <c r="F24" s="29">
        <v>100</v>
      </c>
      <c r="G24" s="29">
        <v>100</v>
      </c>
      <c r="H24" s="29">
        <v>100</v>
      </c>
      <c r="I24" s="29">
        <v>100</v>
      </c>
      <c r="J24" s="30">
        <v>48.275862068965516</v>
      </c>
      <c r="K24" s="30">
        <v>65.38461538461539</v>
      </c>
      <c r="L24" s="30">
        <v>64.51612903225806</v>
      </c>
      <c r="M24" s="29">
        <v>32.25806451612903</v>
      </c>
      <c r="N24" s="29">
        <v>46</v>
      </c>
      <c r="O24" s="44"/>
    </row>
    <row r="25" spans="1:15" ht="12.75" customHeight="1">
      <c r="A25" s="11"/>
      <c r="B25" s="7" t="s">
        <v>193</v>
      </c>
      <c r="C25" s="33"/>
      <c r="D25" s="34">
        <v>0</v>
      </c>
      <c r="E25" s="34">
        <v>0</v>
      </c>
      <c r="F25" s="34">
        <v>0</v>
      </c>
      <c r="G25" s="34">
        <v>0</v>
      </c>
      <c r="H25" s="34">
        <v>0</v>
      </c>
      <c r="I25" s="34">
        <v>9.090909090909092</v>
      </c>
      <c r="J25" s="35">
        <v>62.06896551724138</v>
      </c>
      <c r="K25" s="35">
        <v>46.15384615384615</v>
      </c>
      <c r="L25" s="35">
        <v>54.83870967741935</v>
      </c>
      <c r="M25" s="34">
        <v>74.19354838709677</v>
      </c>
      <c r="N25" s="34">
        <v>78</v>
      </c>
      <c r="O25" s="44"/>
    </row>
    <row r="26" spans="1:15" ht="12.75" customHeight="1">
      <c r="A26" s="11"/>
      <c r="B26" s="6" t="s">
        <v>47</v>
      </c>
      <c r="C26" s="11"/>
      <c r="D26" s="29">
        <v>2</v>
      </c>
      <c r="E26" s="29">
        <v>1.8181818181818181</v>
      </c>
      <c r="F26" s="29">
        <v>2.0833333333333335</v>
      </c>
      <c r="G26" s="29">
        <v>2.0408163265306123</v>
      </c>
      <c r="H26" s="29">
        <v>0</v>
      </c>
      <c r="I26" s="29">
        <v>0</v>
      </c>
      <c r="J26" s="30">
        <v>3.9215686274509802</v>
      </c>
      <c r="K26" s="30">
        <v>2</v>
      </c>
      <c r="L26" s="30">
        <v>0</v>
      </c>
      <c r="M26" s="29">
        <v>0</v>
      </c>
      <c r="N26" s="29">
        <v>1.6129032258064515</v>
      </c>
      <c r="O26" s="44"/>
    </row>
    <row r="27" spans="1:15" ht="12.75" customHeight="1">
      <c r="A27" s="11"/>
      <c r="B27" s="64" t="s">
        <v>45</v>
      </c>
      <c r="C27" s="65"/>
      <c r="D27" s="66">
        <v>54</v>
      </c>
      <c r="E27" s="66">
        <v>32.72727272727273</v>
      </c>
      <c r="F27" s="66">
        <v>43.75</v>
      </c>
      <c r="G27" s="66">
        <v>40.816326530612244</v>
      </c>
      <c r="H27" s="66">
        <v>61.702127659574465</v>
      </c>
      <c r="I27" s="73">
        <v>70</v>
      </c>
      <c r="J27" s="73">
        <v>70.58823529411765</v>
      </c>
      <c r="K27" s="73">
        <v>66</v>
      </c>
      <c r="L27" s="73">
        <v>85.36585365853658</v>
      </c>
      <c r="M27" s="66">
        <v>76.19047619047619</v>
      </c>
      <c r="N27" s="66">
        <v>88.70967741935483</v>
      </c>
      <c r="O27" s="44"/>
    </row>
    <row r="28" spans="1:15" ht="12.75" customHeight="1">
      <c r="A28" s="11"/>
      <c r="B28" s="15" t="s">
        <v>48</v>
      </c>
      <c r="C28" s="11"/>
      <c r="D28" s="29">
        <v>2</v>
      </c>
      <c r="E28" s="29">
        <v>5.454545454545454</v>
      </c>
      <c r="F28" s="29">
        <v>4.166666666666667</v>
      </c>
      <c r="G28" s="29">
        <v>2.0408163265306123</v>
      </c>
      <c r="H28" s="29">
        <v>0</v>
      </c>
      <c r="I28" s="29">
        <v>4</v>
      </c>
      <c r="J28" s="38">
        <v>3.9215686274509802</v>
      </c>
      <c r="K28" s="30">
        <v>2</v>
      </c>
      <c r="L28" s="30">
        <v>2.4390243902439024</v>
      </c>
      <c r="M28" s="29">
        <v>2.380952380952381</v>
      </c>
      <c r="N28" s="29">
        <v>8.064516129032258</v>
      </c>
      <c r="O28" s="44"/>
    </row>
    <row r="29" spans="1:15" ht="12.75" customHeight="1">
      <c r="A29" s="11"/>
      <c r="B29" s="17" t="s">
        <v>46</v>
      </c>
      <c r="C29" s="33"/>
      <c r="D29" s="34">
        <v>12</v>
      </c>
      <c r="E29" s="34">
        <v>16.363636363636363</v>
      </c>
      <c r="F29" s="34">
        <v>8.333333333333334</v>
      </c>
      <c r="G29" s="34">
        <v>8.16326530612245</v>
      </c>
      <c r="H29" s="34">
        <v>2.127659574468085</v>
      </c>
      <c r="I29" s="34">
        <v>6</v>
      </c>
      <c r="J29" s="35">
        <v>7.8431372549019605</v>
      </c>
      <c r="K29" s="35">
        <v>6</v>
      </c>
      <c r="L29" s="35">
        <v>9.75609756097561</v>
      </c>
      <c r="M29" s="34">
        <v>11.904761904761905</v>
      </c>
      <c r="N29" s="34">
        <v>8.064516129032258</v>
      </c>
      <c r="O29" s="44"/>
    </row>
    <row r="30" spans="1:15" ht="12.75" customHeight="1">
      <c r="A30" s="11"/>
      <c r="B30" s="6" t="s">
        <v>183</v>
      </c>
      <c r="C30" s="11"/>
      <c r="D30" s="29">
        <v>4.25531914893617</v>
      </c>
      <c r="E30" s="29">
        <v>4.545454545454546</v>
      </c>
      <c r="F30" s="29">
        <v>4.761904761904762</v>
      </c>
      <c r="G30" s="29">
        <v>13.333333333333334</v>
      </c>
      <c r="H30" s="29">
        <v>4.545454545454546</v>
      </c>
      <c r="I30" s="29">
        <v>4.166666666666667</v>
      </c>
      <c r="J30" s="29">
        <v>0</v>
      </c>
      <c r="K30" s="29">
        <v>4.3478260869565215</v>
      </c>
      <c r="L30" s="29">
        <v>0</v>
      </c>
      <c r="M30" s="29">
        <v>5.555555555555555</v>
      </c>
      <c r="N30" s="29">
        <v>3.4482758620689653</v>
      </c>
      <c r="O30" s="44"/>
    </row>
    <row r="31" spans="1:15" ht="13.5">
      <c r="A31" s="11"/>
      <c r="B31" s="7" t="s">
        <v>184</v>
      </c>
      <c r="C31" s="33"/>
      <c r="D31" s="34">
        <v>2.127659574468085</v>
      </c>
      <c r="E31" s="34">
        <v>0</v>
      </c>
      <c r="F31" s="34">
        <v>4.761904761904762</v>
      </c>
      <c r="G31" s="34">
        <v>0</v>
      </c>
      <c r="H31" s="34">
        <v>0</v>
      </c>
      <c r="I31" s="34">
        <v>0</v>
      </c>
      <c r="J31" s="34">
        <v>2.380952380952381</v>
      </c>
      <c r="K31" s="34">
        <v>0</v>
      </c>
      <c r="L31" s="34">
        <v>0</v>
      </c>
      <c r="M31" s="34">
        <v>0</v>
      </c>
      <c r="N31" s="34">
        <v>0</v>
      </c>
      <c r="O31" s="44"/>
    </row>
    <row r="32" spans="1:15" ht="13.5">
      <c r="A32" s="11"/>
      <c r="B32" s="7" t="s">
        <v>181</v>
      </c>
      <c r="C32" s="39"/>
      <c r="D32" s="134">
        <v>70</v>
      </c>
      <c r="E32" s="134">
        <v>60</v>
      </c>
      <c r="F32" s="134">
        <v>77.08333333333333</v>
      </c>
      <c r="G32" s="134">
        <v>71.42857142857143</v>
      </c>
      <c r="H32" s="134">
        <v>76.59574468085107</v>
      </c>
      <c r="I32" s="134">
        <v>82</v>
      </c>
      <c r="J32" s="135">
        <v>88.23529411764706</v>
      </c>
      <c r="K32" s="135">
        <v>82</v>
      </c>
      <c r="L32" s="135">
        <v>87.8048780487805</v>
      </c>
      <c r="M32" s="134">
        <v>90.47619047619048</v>
      </c>
      <c r="N32" s="134">
        <v>96.7741935483871</v>
      </c>
      <c r="O32" s="44"/>
    </row>
    <row r="33" spans="1:15" ht="12.75" customHeight="1">
      <c r="A33" s="44"/>
      <c r="B33" s="232" t="s">
        <v>185</v>
      </c>
      <c r="C33" s="232"/>
      <c r="D33" s="232"/>
      <c r="E33" s="232"/>
      <c r="F33" s="232"/>
      <c r="G33" s="232"/>
      <c r="H33" s="232"/>
      <c r="I33" s="232"/>
      <c r="J33" s="232"/>
      <c r="K33" s="232"/>
      <c r="L33" s="232"/>
      <c r="M33" s="232"/>
      <c r="N33" s="232"/>
      <c r="O33" s="44"/>
    </row>
    <row r="34" spans="1:15" ht="12.75">
      <c r="A34" s="44"/>
      <c r="B34" s="233"/>
      <c r="C34" s="233"/>
      <c r="D34" s="233"/>
      <c r="E34" s="233"/>
      <c r="F34" s="233"/>
      <c r="G34" s="233"/>
      <c r="H34" s="233"/>
      <c r="I34" s="233"/>
      <c r="J34" s="233"/>
      <c r="K34" s="233"/>
      <c r="L34" s="233"/>
      <c r="M34" s="233"/>
      <c r="N34" s="233"/>
      <c r="O34" s="44"/>
    </row>
    <row r="35" spans="2:14" ht="12.75">
      <c r="B35" s="233"/>
      <c r="C35" s="233"/>
      <c r="D35" s="233"/>
      <c r="E35" s="233"/>
      <c r="F35" s="233"/>
      <c r="G35" s="233"/>
      <c r="H35" s="233"/>
      <c r="I35" s="233"/>
      <c r="J35" s="233"/>
      <c r="K35" s="233"/>
      <c r="L35" s="233"/>
      <c r="M35" s="233"/>
      <c r="N35" s="233"/>
    </row>
    <row r="42" spans="3:13" ht="12.75">
      <c r="C42" s="81"/>
      <c r="D42" s="81"/>
      <c r="E42" s="81"/>
      <c r="F42" s="81"/>
      <c r="G42" s="81"/>
      <c r="H42" s="81"/>
      <c r="I42" s="81"/>
      <c r="J42" s="81"/>
      <c r="K42" s="81"/>
      <c r="L42" s="81"/>
      <c r="M42" s="81"/>
    </row>
    <row r="51" spans="3:13" ht="12.75">
      <c r="C51" s="81"/>
      <c r="D51" s="81"/>
      <c r="E51" s="81"/>
      <c r="F51" s="81"/>
      <c r="G51" s="81"/>
      <c r="H51" s="81"/>
      <c r="I51" s="81"/>
      <c r="J51" s="81"/>
      <c r="K51" s="81"/>
      <c r="L51" s="81"/>
      <c r="M51" s="81"/>
    </row>
  </sheetData>
  <mergeCells count="4">
    <mergeCell ref="B33:N35"/>
    <mergeCell ref="B2:N3"/>
    <mergeCell ref="C4:D4"/>
    <mergeCell ref="D5:N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18.xml><?xml version="1.0" encoding="utf-8"?>
<worksheet xmlns="http://schemas.openxmlformats.org/spreadsheetml/2006/main" xmlns:r="http://schemas.openxmlformats.org/officeDocument/2006/relationships">
  <dimension ref="A1:T51"/>
  <sheetViews>
    <sheetView showGridLines="0" showRowColHeaders="0" workbookViewId="0" topLeftCell="A1">
      <selection activeCell="R18" sqref="R18"/>
    </sheetView>
  </sheetViews>
  <sheetFormatPr defaultColWidth="11.421875" defaultRowHeight="12.75"/>
  <cols>
    <col min="1" max="1" width="5.7109375" style="45" customWidth="1"/>
    <col min="2" max="2" width="21.28125" style="45" customWidth="1"/>
    <col min="3" max="3" width="14.421875" style="45" customWidth="1"/>
    <col min="4" max="14" width="8.7109375" style="45" customWidth="1"/>
    <col min="15" max="15" width="5.7109375" style="45" customWidth="1"/>
    <col min="16" max="16384" width="11.421875" style="45" customWidth="1"/>
  </cols>
  <sheetData>
    <row r="1" spans="1:15" ht="12.75">
      <c r="A1" s="44"/>
      <c r="B1" s="44"/>
      <c r="C1" s="44"/>
      <c r="D1" s="44"/>
      <c r="E1" s="44"/>
      <c r="F1" s="44"/>
      <c r="G1" s="44"/>
      <c r="H1" s="44"/>
      <c r="I1" s="44"/>
      <c r="J1" s="44"/>
      <c r="K1" s="44"/>
      <c r="L1" s="44"/>
      <c r="M1" s="44"/>
      <c r="N1" s="44"/>
      <c r="O1" s="44"/>
    </row>
    <row r="2" spans="1:15" ht="12.75">
      <c r="A2" s="44"/>
      <c r="B2" s="230" t="s">
        <v>124</v>
      </c>
      <c r="C2" s="230"/>
      <c r="D2" s="230"/>
      <c r="E2" s="230"/>
      <c r="F2" s="230"/>
      <c r="G2" s="230"/>
      <c r="H2" s="230"/>
      <c r="I2" s="230"/>
      <c r="J2" s="230"/>
      <c r="K2" s="230"/>
      <c r="L2" s="230"/>
      <c r="M2" s="230"/>
      <c r="N2" s="230"/>
      <c r="O2" s="44"/>
    </row>
    <row r="3" spans="1:15" ht="17.25" customHeight="1">
      <c r="A3" s="44"/>
      <c r="B3" s="230"/>
      <c r="C3" s="230"/>
      <c r="D3" s="230"/>
      <c r="E3" s="230"/>
      <c r="F3" s="230"/>
      <c r="G3" s="230"/>
      <c r="H3" s="230"/>
      <c r="I3" s="230"/>
      <c r="J3" s="230"/>
      <c r="K3" s="230"/>
      <c r="L3" s="230"/>
      <c r="M3" s="230"/>
      <c r="N3" s="230"/>
      <c r="O3" s="46"/>
    </row>
    <row r="4" spans="1:15" ht="14.25" customHeight="1">
      <c r="A4" s="10"/>
      <c r="B4" s="116" t="s">
        <v>17</v>
      </c>
      <c r="C4" s="241" t="s">
        <v>68</v>
      </c>
      <c r="D4" s="241"/>
      <c r="E4" s="47"/>
      <c r="F4" s="47"/>
      <c r="G4" s="47"/>
      <c r="H4" s="47"/>
      <c r="I4" s="47"/>
      <c r="J4" s="47"/>
      <c r="K4" s="47"/>
      <c r="L4" s="47"/>
      <c r="M4" s="47"/>
      <c r="N4" s="47"/>
      <c r="O4" s="47"/>
    </row>
    <row r="5" spans="1:15" ht="14.25" customHeight="1">
      <c r="A5" s="11"/>
      <c r="B5" s="21"/>
      <c r="C5" s="20"/>
      <c r="D5" s="234" t="s">
        <v>16</v>
      </c>
      <c r="E5" s="234"/>
      <c r="F5" s="234"/>
      <c r="G5" s="234"/>
      <c r="H5" s="234"/>
      <c r="I5" s="234"/>
      <c r="J5" s="234"/>
      <c r="K5" s="234"/>
      <c r="L5" s="234"/>
      <c r="M5" s="234"/>
      <c r="N5" s="234"/>
      <c r="O5" s="44"/>
    </row>
    <row r="6" spans="1:15" ht="12.75" customHeight="1">
      <c r="A6" s="22"/>
      <c r="B6" s="24"/>
      <c r="C6" s="25"/>
      <c r="D6" s="77" t="s">
        <v>54</v>
      </c>
      <c r="E6" s="77" t="s">
        <v>55</v>
      </c>
      <c r="F6" s="77" t="s">
        <v>56</v>
      </c>
      <c r="G6" s="77" t="s">
        <v>57</v>
      </c>
      <c r="H6" s="77" t="s">
        <v>58</v>
      </c>
      <c r="I6" s="77" t="s">
        <v>59</v>
      </c>
      <c r="J6" s="77" t="s">
        <v>60</v>
      </c>
      <c r="K6" s="77" t="s">
        <v>61</v>
      </c>
      <c r="L6" s="77" t="s">
        <v>62</v>
      </c>
      <c r="M6" s="77" t="s">
        <v>63</v>
      </c>
      <c r="N6" s="77" t="s">
        <v>64</v>
      </c>
      <c r="O6" s="44"/>
    </row>
    <row r="7" spans="1:15" ht="12.75" customHeight="1">
      <c r="A7" s="18"/>
      <c r="B7" s="8" t="s">
        <v>9</v>
      </c>
      <c r="C7" s="26"/>
      <c r="D7" s="27">
        <v>33</v>
      </c>
      <c r="E7" s="27">
        <v>37</v>
      </c>
      <c r="F7" s="27">
        <v>32</v>
      </c>
      <c r="G7" s="27">
        <v>37</v>
      </c>
      <c r="H7" s="27">
        <v>33</v>
      </c>
      <c r="I7" s="70">
        <v>21</v>
      </c>
      <c r="J7" s="27">
        <v>27</v>
      </c>
      <c r="K7" s="27">
        <v>24</v>
      </c>
      <c r="L7" s="27">
        <v>18</v>
      </c>
      <c r="M7" s="27">
        <v>45</v>
      </c>
      <c r="N7" s="27">
        <v>32</v>
      </c>
      <c r="O7" s="44"/>
    </row>
    <row r="8" spans="1:20" ht="12.75" customHeight="1">
      <c r="A8" s="18"/>
      <c r="B8" s="6" t="s">
        <v>15</v>
      </c>
      <c r="C8" s="11"/>
      <c r="D8" s="84"/>
      <c r="E8" s="84"/>
      <c r="F8" s="84"/>
      <c r="G8" s="84">
        <v>64.07925044595694</v>
      </c>
      <c r="H8" s="84">
        <v>56.810356700179035</v>
      </c>
      <c r="I8" s="84">
        <v>35.74042241775449</v>
      </c>
      <c r="J8" s="84">
        <v>44.83783649135626</v>
      </c>
      <c r="K8" s="84">
        <v>39.53220227310163</v>
      </c>
      <c r="L8" s="84">
        <v>29.527559055118115</v>
      </c>
      <c r="M8" s="84">
        <v>74.08748909267521</v>
      </c>
      <c r="N8" s="84">
        <v>53.057434673033555</v>
      </c>
      <c r="O8" s="44"/>
      <c r="P8" s="79"/>
      <c r="Q8" s="29"/>
      <c r="R8" s="29"/>
      <c r="S8" s="29"/>
      <c r="T8" s="31"/>
    </row>
    <row r="9" spans="1:15" ht="12.75" customHeight="1">
      <c r="A9" s="11"/>
      <c r="B9" s="6" t="s">
        <v>37</v>
      </c>
      <c r="C9" s="11"/>
      <c r="D9" s="90">
        <v>1.0303030303030303</v>
      </c>
      <c r="E9" s="90">
        <v>1</v>
      </c>
      <c r="F9" s="90">
        <v>1.125</v>
      </c>
      <c r="G9" s="90">
        <v>1.1081081081081081</v>
      </c>
      <c r="H9" s="90">
        <v>1.2727272727272727</v>
      </c>
      <c r="I9" s="90">
        <v>1.2857142857142858</v>
      </c>
      <c r="J9" s="91">
        <v>1.2222222222222223</v>
      </c>
      <c r="K9" s="91">
        <v>1.4583333333333333</v>
      </c>
      <c r="L9" s="91">
        <v>1.5555555555555556</v>
      </c>
      <c r="M9" s="91">
        <v>1.4</v>
      </c>
      <c r="N9" s="91">
        <v>1.71875</v>
      </c>
      <c r="O9" s="44"/>
    </row>
    <row r="10" spans="1:15" ht="12.75">
      <c r="A10" s="11"/>
      <c r="B10" s="6" t="s">
        <v>2</v>
      </c>
      <c r="C10" s="11"/>
      <c r="D10" s="84">
        <v>75.75757575757575</v>
      </c>
      <c r="E10" s="84">
        <v>75.67567567567568</v>
      </c>
      <c r="F10" s="84">
        <v>65.625</v>
      </c>
      <c r="G10" s="84">
        <v>70.27027027027027</v>
      </c>
      <c r="H10" s="84">
        <v>60.60606060606061</v>
      </c>
      <c r="I10" s="84">
        <v>66.66666666666667</v>
      </c>
      <c r="J10" s="85">
        <v>59.25925925925926</v>
      </c>
      <c r="K10" s="85">
        <v>66.66666666666667</v>
      </c>
      <c r="L10" s="85">
        <v>66.66666666666667</v>
      </c>
      <c r="M10" s="85">
        <v>64.44444444444444</v>
      </c>
      <c r="N10" s="85">
        <v>71.875</v>
      </c>
      <c r="O10" s="44"/>
    </row>
    <row r="11" spans="1:15" ht="12.75" customHeight="1">
      <c r="A11" s="11"/>
      <c r="B11" s="6" t="s">
        <v>5</v>
      </c>
      <c r="C11" s="62"/>
      <c r="D11" s="84">
        <v>75.75757575757575</v>
      </c>
      <c r="E11" s="84">
        <v>72.97297297297297</v>
      </c>
      <c r="F11" s="84">
        <v>87.5</v>
      </c>
      <c r="G11" s="84">
        <v>86.48648648648648</v>
      </c>
      <c r="H11" s="84">
        <v>78.78787878787878</v>
      </c>
      <c r="I11" s="84">
        <v>71.42857142857143</v>
      </c>
      <c r="J11" s="84">
        <v>81.48148148148148</v>
      </c>
      <c r="K11" s="84">
        <v>91.66666666666667</v>
      </c>
      <c r="L11" s="84">
        <v>94.44444444444444</v>
      </c>
      <c r="M11" s="84">
        <v>66.66666666666667</v>
      </c>
      <c r="N11" s="84">
        <v>90.625</v>
      </c>
      <c r="O11" s="44"/>
    </row>
    <row r="12" spans="1:15" ht="12.75" customHeight="1">
      <c r="A12" s="62"/>
      <c r="B12" s="7" t="s">
        <v>8</v>
      </c>
      <c r="C12" s="33"/>
      <c r="D12" s="92">
        <v>70.54545454545455</v>
      </c>
      <c r="E12" s="34">
        <v>71.51351351351353</v>
      </c>
      <c r="F12" s="34">
        <v>69.5</v>
      </c>
      <c r="G12" s="34">
        <v>65.10810810810811</v>
      </c>
      <c r="H12" s="34">
        <v>69.39393939393939</v>
      </c>
      <c r="I12" s="34">
        <v>71.9047619047619</v>
      </c>
      <c r="J12" s="34">
        <v>68.14814814814814</v>
      </c>
      <c r="K12" s="35">
        <v>63.58333333333332</v>
      </c>
      <c r="L12" s="35">
        <v>62.666666666666664</v>
      </c>
      <c r="M12" s="35">
        <v>69.37777777777777</v>
      </c>
      <c r="N12" s="35">
        <v>66.40625</v>
      </c>
      <c r="O12" s="44"/>
    </row>
    <row r="13" spans="1:15" ht="12.75" customHeight="1">
      <c r="A13" s="11"/>
      <c r="B13" s="6" t="s">
        <v>1</v>
      </c>
      <c r="C13" s="11"/>
      <c r="D13" s="84">
        <v>7.606060606060608</v>
      </c>
      <c r="E13" s="84">
        <v>7.4594594594594605</v>
      </c>
      <c r="F13" s="84">
        <v>7.375</v>
      </c>
      <c r="G13" s="84">
        <v>12.054054054054054</v>
      </c>
      <c r="H13" s="84">
        <v>8.090909090909093</v>
      </c>
      <c r="I13" s="84">
        <v>8.571428571428571</v>
      </c>
      <c r="J13" s="85">
        <v>10.703703703703702</v>
      </c>
      <c r="K13" s="85">
        <v>5.833333333333335</v>
      </c>
      <c r="L13" s="85">
        <v>7.722222222222222</v>
      </c>
      <c r="M13" s="85">
        <v>8.888888888888886</v>
      </c>
      <c r="N13" s="85">
        <v>6.4375</v>
      </c>
      <c r="O13" s="44"/>
    </row>
    <row r="14" spans="1:15" ht="12.75" customHeight="1">
      <c r="A14" s="11"/>
      <c r="B14" s="6" t="s">
        <v>3</v>
      </c>
      <c r="C14" s="11"/>
      <c r="D14" s="34">
        <v>9.090909090909092</v>
      </c>
      <c r="E14" s="34">
        <v>13.513513513513514</v>
      </c>
      <c r="F14" s="34">
        <v>6.25</v>
      </c>
      <c r="G14" s="34">
        <v>16.216216216216218</v>
      </c>
      <c r="H14" s="34">
        <v>15.151515151515152</v>
      </c>
      <c r="I14" s="34">
        <v>14.285714285714286</v>
      </c>
      <c r="J14" s="35">
        <v>18.51851851851852</v>
      </c>
      <c r="K14" s="35">
        <v>12.5</v>
      </c>
      <c r="L14" s="35">
        <v>5.555555555555555</v>
      </c>
      <c r="M14" s="35">
        <v>2.2222222222222223</v>
      </c>
      <c r="N14" s="35">
        <v>3.125</v>
      </c>
      <c r="O14" s="44"/>
    </row>
    <row r="15" spans="1:15" ht="12.75" customHeight="1">
      <c r="A15" s="11"/>
      <c r="B15" s="8" t="s">
        <v>39</v>
      </c>
      <c r="C15" s="36"/>
      <c r="D15" s="93">
        <v>15.151515151515152</v>
      </c>
      <c r="E15" s="93">
        <v>13.513513513513514</v>
      </c>
      <c r="F15" s="93">
        <v>21.875</v>
      </c>
      <c r="G15" s="93">
        <v>48.648648648648646</v>
      </c>
      <c r="H15" s="93">
        <v>54.54545454545455</v>
      </c>
      <c r="I15" s="93">
        <v>42.857142857142854</v>
      </c>
      <c r="J15" s="93">
        <v>62.96296296296296</v>
      </c>
      <c r="K15" s="93">
        <v>70.83333333333333</v>
      </c>
      <c r="L15" s="93">
        <v>83.33333333333333</v>
      </c>
      <c r="M15" s="93">
        <v>66.66666666666667</v>
      </c>
      <c r="N15" s="93">
        <v>78.125</v>
      </c>
      <c r="O15" s="44"/>
    </row>
    <row r="16" spans="1:15" ht="12.75" customHeight="1">
      <c r="A16" s="11"/>
      <c r="B16" s="6" t="s">
        <v>40</v>
      </c>
      <c r="C16" s="11"/>
      <c r="D16" s="84">
        <v>54.54545454545455</v>
      </c>
      <c r="E16" s="84">
        <v>48.648648648648646</v>
      </c>
      <c r="F16" s="84">
        <v>62.5</v>
      </c>
      <c r="G16" s="84">
        <v>62.16216216216216</v>
      </c>
      <c r="H16" s="84">
        <v>63.63636363636363</v>
      </c>
      <c r="I16" s="84">
        <v>61.904761904761905</v>
      </c>
      <c r="J16" s="85">
        <v>59.25925925925926</v>
      </c>
      <c r="K16" s="85">
        <v>70.83333333333333</v>
      </c>
      <c r="L16" s="85">
        <v>94.44444444444444</v>
      </c>
      <c r="M16" s="85">
        <v>75.55555555555556</v>
      </c>
      <c r="N16" s="85">
        <v>87.5</v>
      </c>
      <c r="O16" s="44"/>
    </row>
    <row r="17" spans="1:15" ht="12.75" customHeight="1">
      <c r="A17" s="11"/>
      <c r="B17" s="6" t="s">
        <v>7</v>
      </c>
      <c r="C17" s="11"/>
      <c r="D17" s="29">
        <v>0</v>
      </c>
      <c r="E17" s="29">
        <v>2.7027027027027026</v>
      </c>
      <c r="F17" s="29">
        <v>3.125</v>
      </c>
      <c r="G17" s="29">
        <v>0</v>
      </c>
      <c r="H17" s="29">
        <v>0</v>
      </c>
      <c r="I17" s="29">
        <v>0</v>
      </c>
      <c r="J17" s="30">
        <v>0</v>
      </c>
      <c r="K17" s="30">
        <v>0</v>
      </c>
      <c r="L17" s="30">
        <v>0</v>
      </c>
      <c r="M17" s="30">
        <v>0</v>
      </c>
      <c r="N17" s="30">
        <v>0</v>
      </c>
      <c r="O17" s="44"/>
    </row>
    <row r="18" spans="1:15" ht="12.75" customHeight="1">
      <c r="A18" s="11"/>
      <c r="B18" s="6" t="s">
        <v>41</v>
      </c>
      <c r="C18" s="11"/>
      <c r="D18" s="30">
        <v>0</v>
      </c>
      <c r="E18" s="30">
        <v>0</v>
      </c>
      <c r="F18" s="30">
        <v>0</v>
      </c>
      <c r="G18" s="30">
        <v>0</v>
      </c>
      <c r="H18" s="30">
        <v>0</v>
      </c>
      <c r="I18" s="30">
        <v>0</v>
      </c>
      <c r="J18" s="30">
        <v>0</v>
      </c>
      <c r="K18" s="30">
        <v>0</v>
      </c>
      <c r="L18" s="30">
        <v>0</v>
      </c>
      <c r="M18" s="30">
        <v>0</v>
      </c>
      <c r="N18" s="30">
        <v>3.125</v>
      </c>
      <c r="O18" s="44"/>
    </row>
    <row r="19" spans="1:15" ht="12.75" customHeight="1">
      <c r="A19" s="11"/>
      <c r="B19" s="7" t="s">
        <v>42</v>
      </c>
      <c r="C19" s="33"/>
      <c r="D19" s="34">
        <v>9.090909090909092</v>
      </c>
      <c r="E19" s="34">
        <v>5.405405405405405</v>
      </c>
      <c r="F19" s="34">
        <v>18.75</v>
      </c>
      <c r="G19" s="34">
        <v>21.62162162162162</v>
      </c>
      <c r="H19" s="34">
        <v>24.242424242424242</v>
      </c>
      <c r="I19" s="34">
        <v>28.571428571428573</v>
      </c>
      <c r="J19" s="35">
        <v>18.51851851851852</v>
      </c>
      <c r="K19" s="35">
        <v>50</v>
      </c>
      <c r="L19" s="35">
        <v>44.44444444444444</v>
      </c>
      <c r="M19" s="35">
        <v>22.22222222222222</v>
      </c>
      <c r="N19" s="35">
        <v>34.375</v>
      </c>
      <c r="O19" s="44"/>
    </row>
    <row r="20" spans="1:15" ht="12.75" customHeight="1">
      <c r="A20" s="11"/>
      <c r="B20" s="8" t="s">
        <v>4</v>
      </c>
      <c r="C20" s="11"/>
      <c r="D20" s="29">
        <v>9.090909090909092</v>
      </c>
      <c r="E20" s="29">
        <v>5.405405405405405</v>
      </c>
      <c r="F20" s="29">
        <v>0</v>
      </c>
      <c r="G20" s="29">
        <v>5.405405405405405</v>
      </c>
      <c r="H20" s="29">
        <v>0</v>
      </c>
      <c r="I20" s="29">
        <v>9.523809523809524</v>
      </c>
      <c r="J20" s="30">
        <v>7.407407407407407</v>
      </c>
      <c r="K20" s="30">
        <v>25</v>
      </c>
      <c r="L20" s="30">
        <v>44.44444444444444</v>
      </c>
      <c r="M20" s="29">
        <v>15.555555555555555</v>
      </c>
      <c r="N20" s="29">
        <v>15.625</v>
      </c>
      <c r="O20" s="44"/>
    </row>
    <row r="21" spans="1:15" ht="12.75" customHeight="1">
      <c r="A21" s="11"/>
      <c r="B21" s="14" t="s">
        <v>43</v>
      </c>
      <c r="C21" s="11"/>
      <c r="D21" s="29">
        <v>15.151515151515152</v>
      </c>
      <c r="E21" s="29">
        <v>10.81081081081081</v>
      </c>
      <c r="F21" s="29">
        <v>18.75</v>
      </c>
      <c r="G21" s="29">
        <v>37.83783783783784</v>
      </c>
      <c r="H21" s="29">
        <v>36.36363636363637</v>
      </c>
      <c r="I21" s="29">
        <v>52.38095238095238</v>
      </c>
      <c r="J21" s="30">
        <v>59.25925925925926</v>
      </c>
      <c r="K21" s="30">
        <v>45.833333333333336</v>
      </c>
      <c r="L21" s="30">
        <v>66.66666666666667</v>
      </c>
      <c r="M21" s="29">
        <v>55.55555555555556</v>
      </c>
      <c r="N21" s="29">
        <v>71.875</v>
      </c>
      <c r="O21" s="44"/>
    </row>
    <row r="22" spans="1:15" ht="12.75" customHeight="1">
      <c r="A22" s="11"/>
      <c r="B22" s="15" t="s">
        <v>65</v>
      </c>
      <c r="C22" s="33"/>
      <c r="D22" s="34">
        <v>15.151515151515152</v>
      </c>
      <c r="E22" s="34">
        <v>16.216216216216218</v>
      </c>
      <c r="F22" s="34">
        <v>18.75</v>
      </c>
      <c r="G22" s="34">
        <v>40.54054054054054</v>
      </c>
      <c r="H22" s="34">
        <v>36.36363636363637</v>
      </c>
      <c r="I22" s="34">
        <v>57.142857142857146</v>
      </c>
      <c r="J22" s="35">
        <v>59.25925925925926</v>
      </c>
      <c r="K22" s="35">
        <v>70.83333333333333</v>
      </c>
      <c r="L22" s="35">
        <v>72.22222222222223</v>
      </c>
      <c r="M22" s="34">
        <v>62.22222222222222</v>
      </c>
      <c r="N22" s="34">
        <v>78.125</v>
      </c>
      <c r="O22" s="44"/>
    </row>
    <row r="23" spans="1:15" ht="12.75" customHeight="1">
      <c r="A23" s="11"/>
      <c r="B23" s="16" t="s">
        <v>44</v>
      </c>
      <c r="C23" s="11"/>
      <c r="D23" s="29">
        <v>15.151515151515152</v>
      </c>
      <c r="E23" s="29">
        <v>10.81081081081081</v>
      </c>
      <c r="F23" s="29">
        <v>18.75</v>
      </c>
      <c r="G23" s="29">
        <v>37.83783783783784</v>
      </c>
      <c r="H23" s="29">
        <v>36.36363636363637</v>
      </c>
      <c r="I23" s="29">
        <v>52.38095238095238</v>
      </c>
      <c r="J23" s="30">
        <v>59.25925925925926</v>
      </c>
      <c r="K23" s="30">
        <v>45.833333333333336</v>
      </c>
      <c r="L23" s="30">
        <v>55.55555555555556</v>
      </c>
      <c r="M23" s="29">
        <v>53.333333333333336</v>
      </c>
      <c r="N23" s="29">
        <v>71.875</v>
      </c>
      <c r="O23" s="44"/>
    </row>
    <row r="24" spans="1:15" ht="12.75" customHeight="1">
      <c r="A24" s="11"/>
      <c r="B24" s="6" t="s">
        <v>192</v>
      </c>
      <c r="C24" s="11"/>
      <c r="D24" s="29">
        <v>100</v>
      </c>
      <c r="E24" s="29">
        <v>100</v>
      </c>
      <c r="F24" s="29">
        <v>100</v>
      </c>
      <c r="G24" s="29">
        <v>100</v>
      </c>
      <c r="H24" s="29">
        <v>91.66666666666666</v>
      </c>
      <c r="I24" s="29">
        <v>63.63636363636364</v>
      </c>
      <c r="J24" s="30">
        <v>81.25</v>
      </c>
      <c r="K24" s="30">
        <v>36.36363636363637</v>
      </c>
      <c r="L24" s="30">
        <v>30</v>
      </c>
      <c r="M24" s="29">
        <v>50</v>
      </c>
      <c r="N24" s="29">
        <v>43.47826086956522</v>
      </c>
      <c r="O24" s="44"/>
    </row>
    <row r="25" spans="1:15" ht="12.75" customHeight="1">
      <c r="A25" s="11"/>
      <c r="B25" s="7" t="s">
        <v>193</v>
      </c>
      <c r="C25" s="33"/>
      <c r="D25" s="34">
        <v>0</v>
      </c>
      <c r="E25" s="34">
        <v>0</v>
      </c>
      <c r="F25" s="34">
        <v>0</v>
      </c>
      <c r="G25" s="34">
        <v>0</v>
      </c>
      <c r="H25" s="34">
        <v>16.666666666666664</v>
      </c>
      <c r="I25" s="34">
        <v>36.36363636363637</v>
      </c>
      <c r="J25" s="35">
        <v>18.75</v>
      </c>
      <c r="K25" s="35">
        <v>63.63636363636364</v>
      </c>
      <c r="L25" s="35">
        <v>70</v>
      </c>
      <c r="M25" s="34">
        <v>54.16666666666667</v>
      </c>
      <c r="N25" s="34">
        <v>60.869565217391305</v>
      </c>
      <c r="O25" s="44"/>
    </row>
    <row r="26" spans="1:15" ht="12.75" customHeight="1">
      <c r="A26" s="11"/>
      <c r="B26" s="6" t="s">
        <v>47</v>
      </c>
      <c r="C26" s="11"/>
      <c r="D26" s="29">
        <v>0</v>
      </c>
      <c r="E26" s="29">
        <v>0</v>
      </c>
      <c r="F26" s="29">
        <v>0</v>
      </c>
      <c r="G26" s="29">
        <v>2.7027027027027026</v>
      </c>
      <c r="H26" s="29">
        <v>3.0303030303030303</v>
      </c>
      <c r="I26" s="29">
        <v>0</v>
      </c>
      <c r="J26" s="30">
        <v>3.7037037037037037</v>
      </c>
      <c r="K26" s="30">
        <v>4.166666666666667</v>
      </c>
      <c r="L26" s="30">
        <v>0</v>
      </c>
      <c r="M26" s="29">
        <v>2.2222222222222223</v>
      </c>
      <c r="N26" s="29">
        <v>0</v>
      </c>
      <c r="O26" s="44"/>
    </row>
    <row r="27" spans="1:15" ht="12.75" customHeight="1">
      <c r="A27" s="11"/>
      <c r="B27" s="64" t="s">
        <v>45</v>
      </c>
      <c r="C27" s="65"/>
      <c r="D27" s="66">
        <v>15.151515151515152</v>
      </c>
      <c r="E27" s="66">
        <v>16.216216216216218</v>
      </c>
      <c r="F27" s="66">
        <v>18.75</v>
      </c>
      <c r="G27" s="66">
        <v>43.24324324324324</v>
      </c>
      <c r="H27" s="66">
        <v>39.39393939393939</v>
      </c>
      <c r="I27" s="73">
        <v>57.142857142857146</v>
      </c>
      <c r="J27" s="73">
        <v>62.96296296296296</v>
      </c>
      <c r="K27" s="73">
        <v>75</v>
      </c>
      <c r="L27" s="73">
        <v>72.22222222222223</v>
      </c>
      <c r="M27" s="66">
        <v>62.22222222222222</v>
      </c>
      <c r="N27" s="66">
        <v>78.125</v>
      </c>
      <c r="O27" s="44"/>
    </row>
    <row r="28" spans="1:15" ht="12.75" customHeight="1">
      <c r="A28" s="11"/>
      <c r="B28" s="15" t="s">
        <v>48</v>
      </c>
      <c r="C28" s="11"/>
      <c r="D28" s="29">
        <v>3.0303030303030303</v>
      </c>
      <c r="E28" s="29">
        <v>0</v>
      </c>
      <c r="F28" s="29">
        <v>3.125</v>
      </c>
      <c r="G28" s="29">
        <v>8.108108108108109</v>
      </c>
      <c r="H28" s="29">
        <v>0</v>
      </c>
      <c r="I28" s="29">
        <v>0</v>
      </c>
      <c r="J28" s="38">
        <v>3.7037037037037037</v>
      </c>
      <c r="K28" s="30">
        <v>8.333333333333334</v>
      </c>
      <c r="L28" s="30">
        <v>5.555555555555555</v>
      </c>
      <c r="M28" s="29">
        <v>2.2222222222222223</v>
      </c>
      <c r="N28" s="29">
        <v>0</v>
      </c>
      <c r="O28" s="44"/>
    </row>
    <row r="29" spans="1:15" ht="12.75" customHeight="1">
      <c r="A29" s="11"/>
      <c r="B29" s="17" t="s">
        <v>46</v>
      </c>
      <c r="C29" s="33"/>
      <c r="D29" s="34">
        <v>3.0303030303030303</v>
      </c>
      <c r="E29" s="34">
        <v>0</v>
      </c>
      <c r="F29" s="34">
        <v>6.25</v>
      </c>
      <c r="G29" s="34">
        <v>10.81081081081081</v>
      </c>
      <c r="H29" s="34">
        <v>3.0303030303030303</v>
      </c>
      <c r="I29" s="34">
        <v>9.523809523809524</v>
      </c>
      <c r="J29" s="35">
        <v>14.814814814814815</v>
      </c>
      <c r="K29" s="35">
        <v>12.5</v>
      </c>
      <c r="L29" s="35">
        <v>5.555555555555555</v>
      </c>
      <c r="M29" s="34">
        <v>11.11111111111111</v>
      </c>
      <c r="N29" s="34">
        <v>15.625</v>
      </c>
      <c r="O29" s="44"/>
    </row>
    <row r="30" spans="1:15" ht="12.75" customHeight="1">
      <c r="A30" s="11"/>
      <c r="B30" s="6" t="s">
        <v>183</v>
      </c>
      <c r="C30" s="11"/>
      <c r="D30" s="29">
        <v>13.333333333333334</v>
      </c>
      <c r="E30" s="29">
        <v>6.25</v>
      </c>
      <c r="F30" s="29">
        <v>3.3333333333333335</v>
      </c>
      <c r="G30" s="29">
        <v>0</v>
      </c>
      <c r="H30" s="29">
        <v>7.142857142857143</v>
      </c>
      <c r="I30" s="29">
        <v>11.11111111111111</v>
      </c>
      <c r="J30" s="29">
        <v>0</v>
      </c>
      <c r="K30" s="29">
        <v>0</v>
      </c>
      <c r="L30" s="30">
        <v>5.882352941176471</v>
      </c>
      <c r="M30" s="30">
        <v>9.090909090909092</v>
      </c>
      <c r="N30" s="30">
        <v>12.903225806451612</v>
      </c>
      <c r="O30" s="44"/>
    </row>
    <row r="31" spans="1:15" ht="13.5">
      <c r="A31" s="11"/>
      <c r="B31" s="7" t="s">
        <v>184</v>
      </c>
      <c r="C31" s="33"/>
      <c r="D31" s="34">
        <v>0</v>
      </c>
      <c r="E31" s="34">
        <v>0</v>
      </c>
      <c r="F31" s="34">
        <v>0</v>
      </c>
      <c r="G31" s="34">
        <v>6.451612903225806</v>
      </c>
      <c r="H31" s="34">
        <v>0</v>
      </c>
      <c r="I31" s="34">
        <v>0</v>
      </c>
      <c r="J31" s="34">
        <v>0</v>
      </c>
      <c r="K31" s="34">
        <v>0</v>
      </c>
      <c r="L31" s="34">
        <v>0</v>
      </c>
      <c r="M31" s="34">
        <v>0</v>
      </c>
      <c r="N31" s="34">
        <v>0</v>
      </c>
      <c r="O31" s="44"/>
    </row>
    <row r="32" spans="1:15" ht="13.5">
      <c r="A32" s="11"/>
      <c r="B32" s="7" t="s">
        <v>181</v>
      </c>
      <c r="C32" s="39"/>
      <c r="D32" s="134">
        <v>24.242424242424242</v>
      </c>
      <c r="E32" s="134">
        <v>32.432432432432435</v>
      </c>
      <c r="F32" s="134">
        <v>43.75</v>
      </c>
      <c r="G32" s="134">
        <v>67.56756756756756</v>
      </c>
      <c r="H32" s="134">
        <v>57.57575757575758</v>
      </c>
      <c r="I32" s="134">
        <v>61.904761904761905</v>
      </c>
      <c r="J32" s="135">
        <v>66.66666666666667</v>
      </c>
      <c r="K32" s="135">
        <v>83.33333333333333</v>
      </c>
      <c r="L32" s="135">
        <v>83.33333333333333</v>
      </c>
      <c r="M32" s="134">
        <v>77.77777777777777</v>
      </c>
      <c r="N32" s="134">
        <v>90.625</v>
      </c>
      <c r="O32" s="44"/>
    </row>
    <row r="33" spans="1:15" ht="12.75" customHeight="1">
      <c r="A33" s="44"/>
      <c r="B33" s="232" t="s">
        <v>185</v>
      </c>
      <c r="C33" s="232"/>
      <c r="D33" s="232"/>
      <c r="E33" s="232"/>
      <c r="F33" s="232"/>
      <c r="G33" s="232"/>
      <c r="H33" s="232"/>
      <c r="I33" s="232"/>
      <c r="J33" s="232"/>
      <c r="K33" s="232"/>
      <c r="L33" s="232"/>
      <c r="M33" s="232"/>
      <c r="N33" s="232"/>
      <c r="O33" s="44"/>
    </row>
    <row r="34" spans="1:15" ht="12.75">
      <c r="A34" s="44"/>
      <c r="B34" s="233"/>
      <c r="C34" s="233"/>
      <c r="D34" s="233"/>
      <c r="E34" s="233"/>
      <c r="F34" s="233"/>
      <c r="G34" s="233"/>
      <c r="H34" s="233"/>
      <c r="I34" s="233"/>
      <c r="J34" s="233"/>
      <c r="K34" s="233"/>
      <c r="L34" s="233"/>
      <c r="M34" s="233"/>
      <c r="N34" s="233"/>
      <c r="O34" s="44"/>
    </row>
    <row r="35" spans="2:14" ht="12.75">
      <c r="B35" s="233"/>
      <c r="C35" s="233"/>
      <c r="D35" s="233"/>
      <c r="E35" s="233"/>
      <c r="F35" s="233"/>
      <c r="G35" s="233"/>
      <c r="H35" s="233"/>
      <c r="I35" s="233"/>
      <c r="J35" s="233"/>
      <c r="K35" s="233"/>
      <c r="L35" s="233"/>
      <c r="M35" s="233"/>
      <c r="N35" s="233"/>
    </row>
    <row r="42" spans="3:13" ht="12.75">
      <c r="C42" s="81"/>
      <c r="D42" s="81"/>
      <c r="E42" s="81"/>
      <c r="F42" s="81"/>
      <c r="G42" s="81"/>
      <c r="H42" s="81"/>
      <c r="I42" s="81"/>
      <c r="J42" s="81"/>
      <c r="K42" s="81"/>
      <c r="L42" s="81"/>
      <c r="M42" s="81"/>
    </row>
    <row r="51" spans="3:13" ht="12.75">
      <c r="C51" s="81"/>
      <c r="D51" s="81"/>
      <c r="E51" s="81"/>
      <c r="F51" s="81"/>
      <c r="G51" s="81"/>
      <c r="H51" s="81"/>
      <c r="I51" s="81"/>
      <c r="J51" s="81"/>
      <c r="K51" s="81"/>
      <c r="L51" s="81"/>
      <c r="M51" s="81"/>
    </row>
  </sheetData>
  <mergeCells count="4">
    <mergeCell ref="B33:N35"/>
    <mergeCell ref="B2:N3"/>
    <mergeCell ref="C4:D4"/>
    <mergeCell ref="D5:N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19.xml><?xml version="1.0" encoding="utf-8"?>
<worksheet xmlns="http://schemas.openxmlformats.org/spreadsheetml/2006/main" xmlns:r="http://schemas.openxmlformats.org/officeDocument/2006/relationships">
  <dimension ref="A1:T51"/>
  <sheetViews>
    <sheetView showGridLines="0" showRowColHeaders="0" workbookViewId="0" topLeftCell="A1">
      <selection activeCell="S20" sqref="S20"/>
    </sheetView>
  </sheetViews>
  <sheetFormatPr defaultColWidth="11.421875" defaultRowHeight="12.75"/>
  <cols>
    <col min="1" max="1" width="5.7109375" style="45" customWidth="1"/>
    <col min="2" max="2" width="21.28125" style="45" customWidth="1"/>
    <col min="3" max="3" width="14.421875" style="45" customWidth="1"/>
    <col min="4" max="14" width="8.7109375" style="45" customWidth="1"/>
    <col min="15" max="15" width="5.7109375" style="45" customWidth="1"/>
    <col min="16" max="16384" width="11.421875" style="45" customWidth="1"/>
  </cols>
  <sheetData>
    <row r="1" spans="1:15" ht="12.75">
      <c r="A1" s="44"/>
      <c r="B1" s="44"/>
      <c r="C1" s="44"/>
      <c r="D1" s="44"/>
      <c r="E1" s="44"/>
      <c r="F1" s="44"/>
      <c r="G1" s="44"/>
      <c r="H1" s="44"/>
      <c r="I1" s="44"/>
      <c r="J1" s="44"/>
      <c r="K1" s="44"/>
      <c r="L1" s="44"/>
      <c r="M1" s="44"/>
      <c r="N1" s="44"/>
      <c r="O1" s="44"/>
    </row>
    <row r="2" spans="1:15" ht="12.75">
      <c r="A2" s="44"/>
      <c r="B2" s="230" t="s">
        <v>125</v>
      </c>
      <c r="C2" s="230"/>
      <c r="D2" s="230"/>
      <c r="E2" s="230"/>
      <c r="F2" s="230"/>
      <c r="G2" s="230"/>
      <c r="H2" s="230"/>
      <c r="I2" s="230"/>
      <c r="J2" s="230"/>
      <c r="K2" s="230"/>
      <c r="L2" s="230"/>
      <c r="M2" s="230"/>
      <c r="N2" s="230"/>
      <c r="O2" s="44"/>
    </row>
    <row r="3" spans="1:15" ht="17.25" customHeight="1">
      <c r="A3" s="44"/>
      <c r="B3" s="230"/>
      <c r="C3" s="230"/>
      <c r="D3" s="230"/>
      <c r="E3" s="230"/>
      <c r="F3" s="230"/>
      <c r="G3" s="230"/>
      <c r="H3" s="230"/>
      <c r="I3" s="230"/>
      <c r="J3" s="230"/>
      <c r="K3" s="230"/>
      <c r="L3" s="230"/>
      <c r="M3" s="230"/>
      <c r="N3" s="230"/>
      <c r="O3" s="46"/>
    </row>
    <row r="4" spans="1:15" ht="14.25" customHeight="1">
      <c r="A4" s="10"/>
      <c r="B4" s="116" t="s">
        <v>17</v>
      </c>
      <c r="C4" s="241" t="s">
        <v>68</v>
      </c>
      <c r="D4" s="241"/>
      <c r="E4" s="47"/>
      <c r="F4" s="47"/>
      <c r="G4" s="47"/>
      <c r="H4" s="47"/>
      <c r="I4" s="47"/>
      <c r="J4" s="47"/>
      <c r="K4" s="47"/>
      <c r="L4" s="47"/>
      <c r="M4" s="47"/>
      <c r="N4" s="47"/>
      <c r="O4" s="47"/>
    </row>
    <row r="5" spans="1:15" ht="14.25" customHeight="1">
      <c r="A5" s="11"/>
      <c r="B5" s="21"/>
      <c r="C5" s="20"/>
      <c r="D5" s="234" t="s">
        <v>16</v>
      </c>
      <c r="E5" s="234"/>
      <c r="F5" s="234"/>
      <c r="G5" s="234"/>
      <c r="H5" s="234"/>
      <c r="I5" s="234"/>
      <c r="J5" s="234"/>
      <c r="K5" s="234"/>
      <c r="L5" s="234"/>
      <c r="M5" s="234"/>
      <c r="N5" s="234"/>
      <c r="O5" s="44"/>
    </row>
    <row r="6" spans="1:15" ht="12.75" customHeight="1">
      <c r="A6" s="22"/>
      <c r="B6" s="24"/>
      <c r="C6" s="25"/>
      <c r="D6" s="77" t="s">
        <v>54</v>
      </c>
      <c r="E6" s="77" t="s">
        <v>55</v>
      </c>
      <c r="F6" s="77" t="s">
        <v>56</v>
      </c>
      <c r="G6" s="77" t="s">
        <v>57</v>
      </c>
      <c r="H6" s="77" t="s">
        <v>58</v>
      </c>
      <c r="I6" s="77" t="s">
        <v>59</v>
      </c>
      <c r="J6" s="77" t="s">
        <v>60</v>
      </c>
      <c r="K6" s="77" t="s">
        <v>61</v>
      </c>
      <c r="L6" s="77" t="s">
        <v>62</v>
      </c>
      <c r="M6" s="77" t="s">
        <v>63</v>
      </c>
      <c r="N6" s="77" t="s">
        <v>64</v>
      </c>
      <c r="O6" s="44"/>
    </row>
    <row r="7" spans="1:15" ht="12.75" customHeight="1">
      <c r="A7" s="18"/>
      <c r="B7" s="8" t="s">
        <v>9</v>
      </c>
      <c r="C7" s="26"/>
      <c r="D7" s="27">
        <v>118</v>
      </c>
      <c r="E7" s="27">
        <v>134</v>
      </c>
      <c r="F7" s="27">
        <v>180</v>
      </c>
      <c r="G7" s="27">
        <v>145</v>
      </c>
      <c r="H7" s="27">
        <v>138</v>
      </c>
      <c r="I7" s="70">
        <v>127</v>
      </c>
      <c r="J7" s="28">
        <v>139</v>
      </c>
      <c r="K7" s="28">
        <v>145</v>
      </c>
      <c r="L7" s="28">
        <v>148</v>
      </c>
      <c r="M7" s="28">
        <v>104</v>
      </c>
      <c r="N7" s="28">
        <v>108</v>
      </c>
      <c r="O7" s="44"/>
    </row>
    <row r="8" spans="1:20" ht="12.75" customHeight="1">
      <c r="A8" s="18"/>
      <c r="B8" s="6" t="s">
        <v>15</v>
      </c>
      <c r="C8" s="11"/>
      <c r="D8" s="84"/>
      <c r="E8" s="84"/>
      <c r="F8" s="84"/>
      <c r="G8" s="84">
        <v>61.94675142691139</v>
      </c>
      <c r="H8" s="84">
        <v>57.6325548762153</v>
      </c>
      <c r="I8" s="84">
        <v>52.302978386926725</v>
      </c>
      <c r="J8" s="84">
        <v>55.610677250032005</v>
      </c>
      <c r="K8" s="85">
        <v>57.121246740149545</v>
      </c>
      <c r="L8" s="85">
        <v>57.631276649597936</v>
      </c>
      <c r="M8" s="85">
        <v>40.27183488547697</v>
      </c>
      <c r="N8" s="85">
        <v>41.57283907846873</v>
      </c>
      <c r="O8" s="44"/>
      <c r="P8" s="79"/>
      <c r="Q8" s="29"/>
      <c r="R8" s="29"/>
      <c r="S8" s="29"/>
      <c r="T8" s="31"/>
    </row>
    <row r="9" spans="1:15" ht="12.75" customHeight="1">
      <c r="A9" s="11"/>
      <c r="B9" s="6" t="s">
        <v>37</v>
      </c>
      <c r="C9" s="11"/>
      <c r="D9" s="90">
        <v>1.11864406779661</v>
      </c>
      <c r="E9" s="90">
        <v>1.1567164179104477</v>
      </c>
      <c r="F9" s="90">
        <v>1.1944444444444444</v>
      </c>
      <c r="G9" s="90">
        <v>1.2758620689655173</v>
      </c>
      <c r="H9" s="90">
        <v>1.2826086956521738</v>
      </c>
      <c r="I9" s="90">
        <v>1.2519685039370079</v>
      </c>
      <c r="J9" s="91">
        <v>1.330935251798561</v>
      </c>
      <c r="K9" s="91">
        <v>1.2758620689655173</v>
      </c>
      <c r="L9" s="91">
        <v>1.25</v>
      </c>
      <c r="M9" s="91">
        <v>1.3653846153846154</v>
      </c>
      <c r="N9" s="91">
        <v>1.2592592592592593</v>
      </c>
      <c r="O9" s="44"/>
    </row>
    <row r="10" spans="1:15" ht="12.75">
      <c r="A10" s="11"/>
      <c r="B10" s="6" t="s">
        <v>2</v>
      </c>
      <c r="C10" s="11"/>
      <c r="D10" s="84">
        <v>69.49152542372882</v>
      </c>
      <c r="E10" s="84">
        <v>74.6268656716418</v>
      </c>
      <c r="F10" s="84">
        <v>71.66666666666667</v>
      </c>
      <c r="G10" s="84">
        <v>65.51724137931035</v>
      </c>
      <c r="H10" s="84">
        <v>68.1159420289855</v>
      </c>
      <c r="I10" s="84">
        <v>68.50393700787401</v>
      </c>
      <c r="J10" s="85">
        <v>68.34532374100719</v>
      </c>
      <c r="K10" s="85">
        <v>71.03448275862068</v>
      </c>
      <c r="L10" s="85">
        <v>73.64864864864865</v>
      </c>
      <c r="M10" s="85">
        <v>66.34615384615384</v>
      </c>
      <c r="N10" s="85">
        <v>62.96296296296296</v>
      </c>
      <c r="O10" s="44"/>
    </row>
    <row r="11" spans="1:15" ht="12.75" customHeight="1">
      <c r="A11" s="11"/>
      <c r="B11" s="6" t="s">
        <v>5</v>
      </c>
      <c r="C11" s="62"/>
      <c r="D11" s="84">
        <v>83.89830508474576</v>
      </c>
      <c r="E11" s="84">
        <v>82.08955223880596</v>
      </c>
      <c r="F11" s="84">
        <v>80</v>
      </c>
      <c r="G11" s="84">
        <v>78.62068965517241</v>
      </c>
      <c r="H11" s="84">
        <v>77.53623188405797</v>
      </c>
      <c r="I11" s="84">
        <v>79.5275590551181</v>
      </c>
      <c r="J11" s="84">
        <v>76.2589928057554</v>
      </c>
      <c r="K11" s="84">
        <v>77.93103448275862</v>
      </c>
      <c r="L11" s="84">
        <v>77.02702702702703</v>
      </c>
      <c r="M11" s="84">
        <v>78.84615384615384</v>
      </c>
      <c r="N11" s="84">
        <v>72.22222222222223</v>
      </c>
      <c r="O11" s="44"/>
    </row>
    <row r="12" spans="1:15" ht="12.75" customHeight="1">
      <c r="A12" s="62"/>
      <c r="B12" s="7" t="s">
        <v>8</v>
      </c>
      <c r="C12" s="33"/>
      <c r="D12" s="92">
        <v>66.99152542372879</v>
      </c>
      <c r="E12" s="34">
        <v>66.83582089552236</v>
      </c>
      <c r="F12" s="34">
        <v>68.66111111111105</v>
      </c>
      <c r="G12" s="34">
        <v>66.2</v>
      </c>
      <c r="H12" s="34">
        <v>67.44202898550726</v>
      </c>
      <c r="I12" s="34">
        <v>66.20472440944884</v>
      </c>
      <c r="J12" s="34">
        <v>68.72661870503602</v>
      </c>
      <c r="K12" s="35">
        <v>66.37241379310342</v>
      </c>
      <c r="L12" s="35">
        <v>68.62162162162164</v>
      </c>
      <c r="M12" s="35">
        <v>66.99038461538463</v>
      </c>
      <c r="N12" s="35">
        <v>67.6111111111111</v>
      </c>
      <c r="O12" s="44"/>
    </row>
    <row r="13" spans="1:15" ht="12.75" customHeight="1">
      <c r="A13" s="11"/>
      <c r="B13" s="6" t="s">
        <v>1</v>
      </c>
      <c r="C13" s="11"/>
      <c r="D13" s="84">
        <v>9.55084745762712</v>
      </c>
      <c r="E13" s="84">
        <v>10.82089552238806</v>
      </c>
      <c r="F13" s="84">
        <v>11.538888888888891</v>
      </c>
      <c r="G13" s="84">
        <v>10.041379310344823</v>
      </c>
      <c r="H13" s="84">
        <v>10.217391304347831</v>
      </c>
      <c r="I13" s="84">
        <v>8.77952755905512</v>
      </c>
      <c r="J13" s="85">
        <v>10.035971223021585</v>
      </c>
      <c r="K13" s="85">
        <v>9.282758620689652</v>
      </c>
      <c r="L13" s="85">
        <v>8.567567567567561</v>
      </c>
      <c r="M13" s="85">
        <v>10.807692307692307</v>
      </c>
      <c r="N13" s="85">
        <v>9.064814814814815</v>
      </c>
      <c r="O13" s="44"/>
    </row>
    <row r="14" spans="1:15" ht="12.75" customHeight="1">
      <c r="A14" s="11"/>
      <c r="B14" s="6" t="s">
        <v>3</v>
      </c>
      <c r="C14" s="11"/>
      <c r="D14" s="34">
        <v>11.016949152542374</v>
      </c>
      <c r="E14" s="34">
        <v>13.432835820895523</v>
      </c>
      <c r="F14" s="34">
        <v>13.88888888888889</v>
      </c>
      <c r="G14" s="34">
        <v>12.413793103448276</v>
      </c>
      <c r="H14" s="34">
        <v>10.144927536231885</v>
      </c>
      <c r="I14" s="34">
        <v>10.236220472440944</v>
      </c>
      <c r="J14" s="35">
        <v>12.949640287769784</v>
      </c>
      <c r="K14" s="35">
        <v>6.896551724137931</v>
      </c>
      <c r="L14" s="35">
        <v>10.135135135135135</v>
      </c>
      <c r="M14" s="35">
        <v>9.615384615384615</v>
      </c>
      <c r="N14" s="35">
        <v>12.037037037037036</v>
      </c>
      <c r="O14" s="44"/>
    </row>
    <row r="15" spans="1:15" ht="12.75" customHeight="1">
      <c r="A15" s="11"/>
      <c r="B15" s="8" t="s">
        <v>39</v>
      </c>
      <c r="C15" s="36"/>
      <c r="D15" s="93">
        <v>51.69491525423729</v>
      </c>
      <c r="E15" s="93">
        <v>56.71641791044776</v>
      </c>
      <c r="F15" s="93">
        <v>60</v>
      </c>
      <c r="G15" s="93">
        <v>61.37931034482759</v>
      </c>
      <c r="H15" s="93">
        <v>65.94202898550725</v>
      </c>
      <c r="I15" s="93">
        <v>77.95275590551181</v>
      </c>
      <c r="J15" s="93">
        <v>64.02877697841727</v>
      </c>
      <c r="K15" s="93">
        <v>71.72413793103448</v>
      </c>
      <c r="L15" s="93">
        <v>77.02702702702703</v>
      </c>
      <c r="M15" s="93">
        <v>77.88461538461539</v>
      </c>
      <c r="N15" s="93">
        <v>70.37037037037037</v>
      </c>
      <c r="O15" s="44"/>
    </row>
    <row r="16" spans="1:15" ht="12.75" customHeight="1">
      <c r="A16" s="11"/>
      <c r="B16" s="6" t="s">
        <v>40</v>
      </c>
      <c r="C16" s="11"/>
      <c r="D16" s="84">
        <v>82.20338983050847</v>
      </c>
      <c r="E16" s="84">
        <v>82.83582089552239</v>
      </c>
      <c r="F16" s="84">
        <v>78.33333333333333</v>
      </c>
      <c r="G16" s="84">
        <v>79.3103448275862</v>
      </c>
      <c r="H16" s="84">
        <v>81.15942028985508</v>
      </c>
      <c r="I16" s="84">
        <v>83.46456692913385</v>
      </c>
      <c r="J16" s="85">
        <v>81.29496402877697</v>
      </c>
      <c r="K16" s="85">
        <v>89.65517241379311</v>
      </c>
      <c r="L16" s="85">
        <v>84.45945945945945</v>
      </c>
      <c r="M16" s="85">
        <v>85.57692307692308</v>
      </c>
      <c r="N16" s="85">
        <v>90.74074074074075</v>
      </c>
      <c r="O16" s="44"/>
    </row>
    <row r="17" spans="1:15" ht="12.75" customHeight="1">
      <c r="A17" s="11"/>
      <c r="B17" s="6" t="s">
        <v>7</v>
      </c>
      <c r="C17" s="11"/>
      <c r="D17" s="29">
        <v>0</v>
      </c>
      <c r="E17" s="29">
        <v>0.746268656716418</v>
      </c>
      <c r="F17" s="29">
        <v>0.5555555555555556</v>
      </c>
      <c r="G17" s="29">
        <v>0</v>
      </c>
      <c r="H17" s="29">
        <v>0</v>
      </c>
      <c r="I17" s="29">
        <v>0</v>
      </c>
      <c r="J17" s="30">
        <v>0</v>
      </c>
      <c r="K17" s="30">
        <v>0</v>
      </c>
      <c r="L17" s="30">
        <v>0</v>
      </c>
      <c r="M17" s="30">
        <v>0.9615384615384616</v>
      </c>
      <c r="N17" s="30">
        <v>0</v>
      </c>
      <c r="O17" s="44"/>
    </row>
    <row r="18" spans="1:15" ht="12.75" customHeight="1">
      <c r="A18" s="11"/>
      <c r="B18" s="6" t="s">
        <v>41</v>
      </c>
      <c r="C18" s="11"/>
      <c r="D18" s="29">
        <v>0</v>
      </c>
      <c r="E18" s="29">
        <v>0</v>
      </c>
      <c r="F18" s="29">
        <v>1.1111111111111112</v>
      </c>
      <c r="G18" s="29">
        <v>0</v>
      </c>
      <c r="H18" s="29">
        <v>1.4492753623188406</v>
      </c>
      <c r="I18" s="29">
        <v>0</v>
      </c>
      <c r="J18" s="29">
        <v>0</v>
      </c>
      <c r="K18" s="29">
        <v>0</v>
      </c>
      <c r="L18" s="30">
        <v>0.6756756756756757</v>
      </c>
      <c r="M18" s="30">
        <v>1.9230769230769231</v>
      </c>
      <c r="N18" s="30">
        <v>3.7037037037037037</v>
      </c>
      <c r="O18" s="44"/>
    </row>
    <row r="19" spans="1:15" ht="12.75" customHeight="1">
      <c r="A19" s="11"/>
      <c r="B19" s="7" t="s">
        <v>42</v>
      </c>
      <c r="C19" s="33"/>
      <c r="D19" s="34">
        <v>63.559322033898304</v>
      </c>
      <c r="E19" s="34">
        <v>57.46268656716418</v>
      </c>
      <c r="F19" s="34">
        <v>58.333333333333336</v>
      </c>
      <c r="G19" s="34">
        <v>55.172413793103445</v>
      </c>
      <c r="H19" s="34">
        <v>52.89855072463768</v>
      </c>
      <c r="I19" s="34">
        <v>58.267716535433074</v>
      </c>
      <c r="J19" s="35">
        <v>53.9568345323741</v>
      </c>
      <c r="K19" s="35">
        <v>64.82758620689656</v>
      </c>
      <c r="L19" s="35">
        <v>56.75675675675676</v>
      </c>
      <c r="M19" s="35">
        <v>62.5</v>
      </c>
      <c r="N19" s="35">
        <v>51.851851851851855</v>
      </c>
      <c r="O19" s="44"/>
    </row>
    <row r="20" spans="1:15" ht="12.75" customHeight="1">
      <c r="A20" s="11"/>
      <c r="B20" s="8" t="s">
        <v>4</v>
      </c>
      <c r="C20" s="11"/>
      <c r="D20" s="29">
        <v>6.779661016949152</v>
      </c>
      <c r="E20" s="29">
        <v>5.223880597014926</v>
      </c>
      <c r="F20" s="29">
        <v>3.888888888888889</v>
      </c>
      <c r="G20" s="29">
        <v>2.0689655172413794</v>
      </c>
      <c r="H20" s="29">
        <v>2.898550724637681</v>
      </c>
      <c r="I20" s="29">
        <v>1.5748031496062993</v>
      </c>
      <c r="J20" s="30">
        <v>7.913669064748201</v>
      </c>
      <c r="K20" s="30">
        <v>4.137931034482759</v>
      </c>
      <c r="L20" s="30">
        <v>9.45945945945946</v>
      </c>
      <c r="M20" s="29">
        <v>7.6923076923076925</v>
      </c>
      <c r="N20" s="29">
        <v>8.333333333333334</v>
      </c>
      <c r="O20" s="44"/>
    </row>
    <row r="21" spans="1:15" ht="12.75" customHeight="1">
      <c r="A21" s="11"/>
      <c r="B21" s="14" t="s">
        <v>43</v>
      </c>
      <c r="C21" s="11"/>
      <c r="D21" s="29">
        <v>44.91525423728814</v>
      </c>
      <c r="E21" s="29">
        <v>48.507462686567166</v>
      </c>
      <c r="F21" s="29">
        <v>51.111111111111114</v>
      </c>
      <c r="G21" s="29">
        <v>49.6551724137931</v>
      </c>
      <c r="H21" s="29">
        <v>59.42028985507246</v>
      </c>
      <c r="I21" s="29">
        <v>66.14173228346456</v>
      </c>
      <c r="J21" s="30">
        <v>64.02877697841727</v>
      </c>
      <c r="K21" s="30">
        <v>68.27586206896552</v>
      </c>
      <c r="L21" s="30">
        <v>73.64864864864865</v>
      </c>
      <c r="M21" s="29">
        <v>66.34615384615384</v>
      </c>
      <c r="N21" s="29">
        <v>62.96296296296296</v>
      </c>
      <c r="O21" s="44"/>
    </row>
    <row r="22" spans="1:15" ht="12.75" customHeight="1">
      <c r="A22" s="11"/>
      <c r="B22" s="15" t="s">
        <v>65</v>
      </c>
      <c r="C22" s="33"/>
      <c r="D22" s="34">
        <v>50</v>
      </c>
      <c r="E22" s="34">
        <v>52.985074626865675</v>
      </c>
      <c r="F22" s="34">
        <v>52.22222222222222</v>
      </c>
      <c r="G22" s="34">
        <v>50.3448275862069</v>
      </c>
      <c r="H22" s="34">
        <v>60.14492753623188</v>
      </c>
      <c r="I22" s="34">
        <v>66.92913385826772</v>
      </c>
      <c r="J22" s="35">
        <v>64.74820143884892</v>
      </c>
      <c r="K22" s="35">
        <v>69.65517241379311</v>
      </c>
      <c r="L22" s="35">
        <v>73.64864864864865</v>
      </c>
      <c r="M22" s="34">
        <v>66.34615384615384</v>
      </c>
      <c r="N22" s="34">
        <v>63.888888888888886</v>
      </c>
      <c r="O22" s="44"/>
    </row>
    <row r="23" spans="1:15" ht="12.75" customHeight="1">
      <c r="A23" s="11"/>
      <c r="B23" s="16" t="s">
        <v>44</v>
      </c>
      <c r="C23" s="11"/>
      <c r="D23" s="29">
        <v>44.91525423728814</v>
      </c>
      <c r="E23" s="29">
        <v>47.014925373134325</v>
      </c>
      <c r="F23" s="29">
        <v>51.111111111111114</v>
      </c>
      <c r="G23" s="29">
        <v>49.6551724137931</v>
      </c>
      <c r="H23" s="29">
        <v>59.42028985507246</v>
      </c>
      <c r="I23" s="29">
        <v>66.14173228346456</v>
      </c>
      <c r="J23" s="30">
        <v>60.431654676258994</v>
      </c>
      <c r="K23" s="30">
        <v>64.82758620689656</v>
      </c>
      <c r="L23" s="30">
        <v>71.62162162162163</v>
      </c>
      <c r="M23" s="29">
        <v>63.46153846153846</v>
      </c>
      <c r="N23" s="29">
        <v>62.03703703703704</v>
      </c>
      <c r="O23" s="44"/>
    </row>
    <row r="24" spans="1:15" ht="12.75" customHeight="1">
      <c r="A24" s="11"/>
      <c r="B24" s="6" t="s">
        <v>192</v>
      </c>
      <c r="C24" s="11"/>
      <c r="D24" s="29">
        <v>100</v>
      </c>
      <c r="E24" s="29">
        <v>100</v>
      </c>
      <c r="F24" s="29">
        <v>100</v>
      </c>
      <c r="G24" s="29">
        <v>100</v>
      </c>
      <c r="H24" s="29">
        <v>100</v>
      </c>
      <c r="I24" s="29">
        <v>86.90476190476191</v>
      </c>
      <c r="J24" s="30">
        <v>86.9047619047619</v>
      </c>
      <c r="K24" s="30">
        <v>75.53191489361701</v>
      </c>
      <c r="L24" s="30">
        <v>62.26415094339623</v>
      </c>
      <c r="M24" s="29">
        <v>66.66666666666666</v>
      </c>
      <c r="N24" s="29">
        <v>62.6865671641791</v>
      </c>
      <c r="O24" s="44"/>
    </row>
    <row r="25" spans="1:15" ht="12.75" customHeight="1">
      <c r="A25" s="11"/>
      <c r="B25" s="7" t="s">
        <v>193</v>
      </c>
      <c r="C25" s="33"/>
      <c r="D25" s="34">
        <v>0</v>
      </c>
      <c r="E25" s="34">
        <v>0</v>
      </c>
      <c r="F25" s="34">
        <v>0</v>
      </c>
      <c r="G25" s="34">
        <v>1.388888888888889</v>
      </c>
      <c r="H25" s="34">
        <v>7.317073170731707</v>
      </c>
      <c r="I25" s="34">
        <v>29.761904761904766</v>
      </c>
      <c r="J25" s="35">
        <v>26.19047619047619</v>
      </c>
      <c r="K25" s="35">
        <v>47.87234042553191</v>
      </c>
      <c r="L25" s="35">
        <v>60.37735849056603</v>
      </c>
      <c r="M25" s="34">
        <v>57.57575757575758</v>
      </c>
      <c r="N25" s="34">
        <v>67.1641791044776</v>
      </c>
      <c r="O25" s="44"/>
    </row>
    <row r="26" spans="1:15" ht="12.75" customHeight="1">
      <c r="A26" s="11"/>
      <c r="B26" s="6" t="s">
        <v>47</v>
      </c>
      <c r="C26" s="11"/>
      <c r="D26" s="29">
        <v>0.847457627118644</v>
      </c>
      <c r="E26" s="29">
        <v>0</v>
      </c>
      <c r="F26" s="29">
        <v>0.5555555555555556</v>
      </c>
      <c r="G26" s="29">
        <v>1.3793103448275863</v>
      </c>
      <c r="H26" s="29">
        <v>1.4492753623188406</v>
      </c>
      <c r="I26" s="29">
        <v>1.5748031496062993</v>
      </c>
      <c r="J26" s="30">
        <v>0.7194244604316546</v>
      </c>
      <c r="K26" s="30">
        <v>1.3793103448275863</v>
      </c>
      <c r="L26" s="30">
        <v>0.6756756756756757</v>
      </c>
      <c r="M26" s="29">
        <v>1.9230769230769231</v>
      </c>
      <c r="N26" s="29">
        <v>1.8518518518518519</v>
      </c>
      <c r="O26" s="44"/>
    </row>
    <row r="27" spans="1:15" ht="12.75" customHeight="1">
      <c r="A27" s="11"/>
      <c r="B27" s="64" t="s">
        <v>45</v>
      </c>
      <c r="C27" s="65"/>
      <c r="D27" s="66">
        <v>50</v>
      </c>
      <c r="E27" s="66">
        <v>52.985074626865675</v>
      </c>
      <c r="F27" s="66">
        <v>52.77777777777778</v>
      </c>
      <c r="G27" s="66">
        <v>51.03448275862069</v>
      </c>
      <c r="H27" s="66">
        <v>61.594202898550726</v>
      </c>
      <c r="I27" s="73">
        <v>67.71653543307086</v>
      </c>
      <c r="J27" s="73">
        <v>65.46762589928058</v>
      </c>
      <c r="K27" s="73">
        <v>71.03448275862068</v>
      </c>
      <c r="L27" s="73">
        <v>74.32432432432432</v>
      </c>
      <c r="M27" s="66">
        <v>67.3076923076923</v>
      </c>
      <c r="N27" s="66">
        <v>65.74074074074075</v>
      </c>
      <c r="O27" s="44"/>
    </row>
    <row r="28" spans="1:15" ht="12.75" customHeight="1">
      <c r="A28" s="11"/>
      <c r="B28" s="15" t="s">
        <v>48</v>
      </c>
      <c r="C28" s="11"/>
      <c r="D28" s="29">
        <v>2.542372881355932</v>
      </c>
      <c r="E28" s="29">
        <v>4.477611940298507</v>
      </c>
      <c r="F28" s="29">
        <v>2.2222222222222223</v>
      </c>
      <c r="G28" s="29">
        <v>2.7586206896551726</v>
      </c>
      <c r="H28" s="29">
        <v>6.521739130434782</v>
      </c>
      <c r="I28" s="29">
        <v>1.5748031496062993</v>
      </c>
      <c r="J28" s="38">
        <v>4.316546762589928</v>
      </c>
      <c r="K28" s="30">
        <v>2.0689655172413794</v>
      </c>
      <c r="L28" s="30">
        <v>4.054054054054054</v>
      </c>
      <c r="M28" s="29">
        <v>1.9230769230769231</v>
      </c>
      <c r="N28" s="29">
        <v>9.25925925925926</v>
      </c>
      <c r="O28" s="44"/>
    </row>
    <row r="29" spans="1:15" ht="12.75" customHeight="1">
      <c r="A29" s="11"/>
      <c r="B29" s="17" t="s">
        <v>46</v>
      </c>
      <c r="C29" s="33"/>
      <c r="D29" s="34">
        <v>10.169491525423728</v>
      </c>
      <c r="E29" s="34">
        <v>13.432835820895523</v>
      </c>
      <c r="F29" s="34">
        <v>12.777777777777779</v>
      </c>
      <c r="G29" s="34">
        <v>8.96551724137931</v>
      </c>
      <c r="H29" s="34">
        <v>5.797101449275362</v>
      </c>
      <c r="I29" s="34">
        <v>8.661417322834646</v>
      </c>
      <c r="J29" s="35">
        <v>12.23021582733813</v>
      </c>
      <c r="K29" s="35">
        <v>8.96551724137931</v>
      </c>
      <c r="L29" s="35">
        <v>7.4324324324324325</v>
      </c>
      <c r="M29" s="34">
        <v>15.384615384615385</v>
      </c>
      <c r="N29" s="34">
        <v>7.407407407407407</v>
      </c>
      <c r="O29" s="44"/>
    </row>
    <row r="30" spans="1:15" ht="12.75" customHeight="1">
      <c r="A30" s="11"/>
      <c r="B30" s="6" t="s">
        <v>183</v>
      </c>
      <c r="C30" s="11"/>
      <c r="D30" s="29">
        <v>8.571428571428571</v>
      </c>
      <c r="E30" s="29">
        <v>7.758620689655173</v>
      </c>
      <c r="F30" s="29">
        <v>8.387096774193548</v>
      </c>
      <c r="G30" s="29">
        <v>11.023622047244094</v>
      </c>
      <c r="H30" s="29">
        <v>10.483870967741936</v>
      </c>
      <c r="I30" s="29">
        <v>9.649122807017545</v>
      </c>
      <c r="J30" s="30">
        <v>8.264462809917354</v>
      </c>
      <c r="K30" s="30">
        <v>7.407407407407407</v>
      </c>
      <c r="L30" s="30">
        <v>4.511278195488722</v>
      </c>
      <c r="M30" s="30">
        <v>8.51063829787234</v>
      </c>
      <c r="N30" s="30">
        <v>7.368421052631579</v>
      </c>
      <c r="O30" s="44"/>
    </row>
    <row r="31" spans="1:15" ht="13.5">
      <c r="A31" s="11"/>
      <c r="B31" s="7" t="s">
        <v>184</v>
      </c>
      <c r="C31" s="33"/>
      <c r="D31" s="34">
        <v>0</v>
      </c>
      <c r="E31" s="34">
        <v>1.7241379310344827</v>
      </c>
      <c r="F31" s="34">
        <v>1.935483870967742</v>
      </c>
      <c r="G31" s="34">
        <v>2.3622047244094486</v>
      </c>
      <c r="H31" s="34">
        <v>0</v>
      </c>
      <c r="I31" s="34">
        <v>1.7543859649122806</v>
      </c>
      <c r="J31" s="35">
        <v>0.8264462809917356</v>
      </c>
      <c r="K31" s="35">
        <v>1.4814814814814814</v>
      </c>
      <c r="L31" s="34">
        <v>0</v>
      </c>
      <c r="M31" s="35">
        <v>1.0638297872340425</v>
      </c>
      <c r="N31" s="34">
        <v>0</v>
      </c>
      <c r="O31" s="44"/>
    </row>
    <row r="32" spans="1:15" ht="13.5">
      <c r="A32" s="11"/>
      <c r="B32" s="7" t="s">
        <v>181</v>
      </c>
      <c r="C32" s="39"/>
      <c r="D32" s="134">
        <v>24.576271186440678</v>
      </c>
      <c r="E32" s="134">
        <v>30.597014925373134</v>
      </c>
      <c r="F32" s="134">
        <v>40.55555555555556</v>
      </c>
      <c r="G32" s="134">
        <v>53.793103448275865</v>
      </c>
      <c r="H32" s="134">
        <v>56.52173913043478</v>
      </c>
      <c r="I32" s="134">
        <v>65.35433070866142</v>
      </c>
      <c r="J32" s="135">
        <v>53.23741007194245</v>
      </c>
      <c r="K32" s="135">
        <v>67.58620689655173</v>
      </c>
      <c r="L32" s="135">
        <v>68.91891891891892</v>
      </c>
      <c r="M32" s="134">
        <v>72.11538461538461</v>
      </c>
      <c r="N32" s="134">
        <v>67.5925925925926</v>
      </c>
      <c r="O32" s="44"/>
    </row>
    <row r="33" spans="1:15" ht="12.75" customHeight="1">
      <c r="A33" s="44"/>
      <c r="B33" s="232" t="s">
        <v>185</v>
      </c>
      <c r="C33" s="232"/>
      <c r="D33" s="232"/>
      <c r="E33" s="232"/>
      <c r="F33" s="232"/>
      <c r="G33" s="232"/>
      <c r="H33" s="232"/>
      <c r="I33" s="232"/>
      <c r="J33" s="232"/>
      <c r="K33" s="232"/>
      <c r="L33" s="232"/>
      <c r="M33" s="232"/>
      <c r="N33" s="232"/>
      <c r="O33" s="44"/>
    </row>
    <row r="34" spans="1:15" ht="12.75">
      <c r="A34" s="44"/>
      <c r="B34" s="233"/>
      <c r="C34" s="233"/>
      <c r="D34" s="233"/>
      <c r="E34" s="233"/>
      <c r="F34" s="233"/>
      <c r="G34" s="233"/>
      <c r="H34" s="233"/>
      <c r="I34" s="233"/>
      <c r="J34" s="233"/>
      <c r="K34" s="233"/>
      <c r="L34" s="233"/>
      <c r="M34" s="233"/>
      <c r="N34" s="233"/>
      <c r="O34" s="44"/>
    </row>
    <row r="35" spans="2:14" ht="12.75">
      <c r="B35" s="233"/>
      <c r="C35" s="233"/>
      <c r="D35" s="233"/>
      <c r="E35" s="233"/>
      <c r="F35" s="233"/>
      <c r="G35" s="233"/>
      <c r="H35" s="233"/>
      <c r="I35" s="233"/>
      <c r="J35" s="233"/>
      <c r="K35" s="233"/>
      <c r="L35" s="233"/>
      <c r="M35" s="233"/>
      <c r="N35" s="233"/>
    </row>
    <row r="42" spans="3:13" ht="12.75">
      <c r="C42" s="81"/>
      <c r="D42" s="81"/>
      <c r="E42" s="81"/>
      <c r="F42" s="81"/>
      <c r="G42" s="81"/>
      <c r="H42" s="81"/>
      <c r="I42" s="81"/>
      <c r="J42" s="81"/>
      <c r="K42" s="81"/>
      <c r="L42" s="81"/>
      <c r="M42" s="81"/>
    </row>
    <row r="51" spans="3:13" ht="12.75">
      <c r="C51" s="81"/>
      <c r="D51" s="81"/>
      <c r="E51" s="81"/>
      <c r="F51" s="81"/>
      <c r="G51" s="81"/>
      <c r="H51" s="81"/>
      <c r="I51" s="81"/>
      <c r="J51" s="81"/>
      <c r="K51" s="81"/>
      <c r="L51" s="81"/>
      <c r="M51" s="81"/>
    </row>
  </sheetData>
  <mergeCells count="4">
    <mergeCell ref="B33:N35"/>
    <mergeCell ref="B2:N3"/>
    <mergeCell ref="C4:D4"/>
    <mergeCell ref="D5:N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G30"/>
  <sheetViews>
    <sheetView showRowColHeaders="0" workbookViewId="0" topLeftCell="A1">
      <selection activeCell="B10" sqref="B10:F10"/>
    </sheetView>
  </sheetViews>
  <sheetFormatPr defaultColWidth="11.421875" defaultRowHeight="12.75"/>
  <cols>
    <col min="1" max="1" width="7.7109375" style="45" customWidth="1"/>
    <col min="2" max="2" width="36.7109375" style="45" customWidth="1"/>
    <col min="3" max="3" width="15.7109375" style="45" customWidth="1"/>
    <col min="4" max="4" width="32.8515625" style="45" customWidth="1"/>
    <col min="5" max="5" width="3.7109375" style="45" customWidth="1"/>
    <col min="6" max="6" width="37.8515625" style="45" customWidth="1"/>
    <col min="7" max="7" width="7.7109375" style="45" customWidth="1"/>
    <col min="8" max="16384" width="11.421875" style="45" customWidth="1"/>
  </cols>
  <sheetData>
    <row r="1" spans="1:7" ht="12.75">
      <c r="A1" s="44"/>
      <c r="B1" s="44"/>
      <c r="C1" s="44"/>
      <c r="D1" s="44"/>
      <c r="E1" s="44"/>
      <c r="F1" s="44"/>
      <c r="G1" s="44"/>
    </row>
    <row r="2" spans="1:7" ht="12.75">
      <c r="A2" s="44"/>
      <c r="B2" s="44"/>
      <c r="C2" s="44"/>
      <c r="D2" s="44"/>
      <c r="E2" s="44"/>
      <c r="F2" s="44"/>
      <c r="G2" s="44"/>
    </row>
    <row r="3" spans="1:7" ht="17.25" customHeight="1">
      <c r="A3" s="44"/>
      <c r="B3" s="44"/>
      <c r="C3" s="44"/>
      <c r="D3" s="44"/>
      <c r="E3" s="46"/>
      <c r="F3" s="46"/>
      <c r="G3" s="46"/>
    </row>
    <row r="4" spans="1:7" ht="14.25" customHeight="1">
      <c r="A4" s="44"/>
      <c r="B4" s="44"/>
      <c r="C4" s="47"/>
      <c r="D4" s="47"/>
      <c r="E4" s="47"/>
      <c r="F4" s="47"/>
      <c r="G4" s="47"/>
    </row>
    <row r="5" spans="1:7" ht="6" customHeight="1">
      <c r="A5" s="44"/>
      <c r="B5" s="44"/>
      <c r="C5" s="47"/>
      <c r="D5" s="47"/>
      <c r="E5" s="47"/>
      <c r="F5" s="47"/>
      <c r="G5" s="47"/>
    </row>
    <row r="6" spans="1:7" ht="12.75" customHeight="1">
      <c r="A6" s="10"/>
      <c r="B6" s="10"/>
      <c r="C6" s="20"/>
      <c r="D6" s="20"/>
      <c r="E6" s="20"/>
      <c r="F6" s="20"/>
      <c r="G6" s="20"/>
    </row>
    <row r="7" spans="1:7" ht="12.75" customHeight="1">
      <c r="A7" s="11"/>
      <c r="B7" s="227" t="s">
        <v>178</v>
      </c>
      <c r="C7" s="227"/>
      <c r="D7" s="227"/>
      <c r="E7" s="227"/>
      <c r="F7" s="227"/>
      <c r="G7" s="60"/>
    </row>
    <row r="8" spans="1:7" ht="12.75" customHeight="1">
      <c r="A8" s="60"/>
      <c r="B8" s="227"/>
      <c r="C8" s="227"/>
      <c r="D8" s="227"/>
      <c r="E8" s="227"/>
      <c r="F8" s="227"/>
      <c r="G8" s="60"/>
    </row>
    <row r="9" spans="1:7" ht="11.25" customHeight="1">
      <c r="A9" s="60"/>
      <c r="B9" s="157" t="s">
        <v>33</v>
      </c>
      <c r="C9" s="22"/>
      <c r="D9" s="23"/>
      <c r="E9" s="22"/>
      <c r="F9" s="22"/>
      <c r="G9" s="22"/>
    </row>
    <row r="10" spans="1:7" ht="15.75" customHeight="1">
      <c r="A10" s="22"/>
      <c r="B10" s="226" t="s">
        <v>67</v>
      </c>
      <c r="C10" s="226"/>
      <c r="D10" s="226"/>
      <c r="E10" s="226"/>
      <c r="F10" s="226"/>
      <c r="G10" s="61"/>
    </row>
    <row r="11" spans="1:7" ht="9" customHeight="1">
      <c r="A11" s="44"/>
      <c r="B11" s="48"/>
      <c r="C11" s="48"/>
      <c r="D11" s="48"/>
      <c r="E11" s="48"/>
      <c r="F11" s="48"/>
      <c r="G11" s="44"/>
    </row>
    <row r="12" spans="1:7" ht="15.75" customHeight="1">
      <c r="A12" s="44"/>
      <c r="B12" s="10"/>
      <c r="C12" s="97"/>
      <c r="D12" s="97"/>
      <c r="E12" s="97"/>
      <c r="F12" s="97"/>
      <c r="G12" s="44"/>
    </row>
    <row r="13" spans="1:7" ht="15.75" customHeight="1">
      <c r="A13" s="44"/>
      <c r="B13" s="145" t="s">
        <v>32</v>
      </c>
      <c r="C13" s="146"/>
      <c r="D13" s="146"/>
      <c r="E13" s="229" t="s">
        <v>115</v>
      </c>
      <c r="F13" s="229"/>
      <c r="G13" s="44"/>
    </row>
    <row r="14" spans="1:7" ht="5.25" customHeight="1">
      <c r="A14" s="44"/>
      <c r="B14" s="147"/>
      <c r="C14" s="148"/>
      <c r="D14" s="148"/>
      <c r="E14" s="148"/>
      <c r="F14" s="148"/>
      <c r="G14" s="44"/>
    </row>
    <row r="15" spans="1:7" ht="15.75" customHeight="1">
      <c r="A15" s="44"/>
      <c r="B15" s="151" t="s">
        <v>18</v>
      </c>
      <c r="C15" s="152"/>
      <c r="D15" s="152"/>
      <c r="E15" s="153"/>
      <c r="F15" s="154" t="s">
        <v>36</v>
      </c>
      <c r="G15" s="44"/>
    </row>
    <row r="16" spans="1:7" ht="15.75" customHeight="1">
      <c r="A16" s="44"/>
      <c r="B16" s="151" t="s">
        <v>10</v>
      </c>
      <c r="C16" s="152"/>
      <c r="D16" s="152"/>
      <c r="E16" s="153"/>
      <c r="F16" s="154" t="s">
        <v>25</v>
      </c>
      <c r="G16" s="44"/>
    </row>
    <row r="17" spans="1:7" ht="15.75" customHeight="1">
      <c r="A17" s="44"/>
      <c r="B17" s="151" t="s">
        <v>11</v>
      </c>
      <c r="C17" s="152"/>
      <c r="D17" s="152"/>
      <c r="E17" s="153"/>
      <c r="F17" s="154" t="s">
        <v>26</v>
      </c>
      <c r="G17" s="44"/>
    </row>
    <row r="18" spans="1:7" ht="15.75" customHeight="1">
      <c r="A18" s="44"/>
      <c r="B18" s="151" t="s">
        <v>12</v>
      </c>
      <c r="C18" s="152"/>
      <c r="D18" s="152"/>
      <c r="E18" s="153"/>
      <c r="F18" s="154" t="s">
        <v>27</v>
      </c>
      <c r="G18" s="44"/>
    </row>
    <row r="19" spans="1:7" ht="15.75" customHeight="1">
      <c r="A19" s="49"/>
      <c r="B19" s="151" t="s">
        <v>13</v>
      </c>
      <c r="C19" s="152"/>
      <c r="D19" s="152"/>
      <c r="E19" s="153"/>
      <c r="F19" s="154" t="s">
        <v>28</v>
      </c>
      <c r="G19" s="44"/>
    </row>
    <row r="20" spans="1:7" ht="15.75" customHeight="1">
      <c r="A20" s="44"/>
      <c r="B20" s="151" t="s">
        <v>20</v>
      </c>
      <c r="C20" s="152"/>
      <c r="D20" s="152"/>
      <c r="E20" s="153"/>
      <c r="F20" s="154" t="s">
        <v>29</v>
      </c>
      <c r="G20" s="44"/>
    </row>
    <row r="21" spans="1:7" ht="15.75" customHeight="1">
      <c r="A21" s="44"/>
      <c r="B21" s="151" t="s">
        <v>21</v>
      </c>
      <c r="C21" s="152"/>
      <c r="D21" s="152"/>
      <c r="E21" s="153"/>
      <c r="F21" s="154" t="s">
        <v>30</v>
      </c>
      <c r="G21" s="44"/>
    </row>
    <row r="22" spans="1:7" ht="15.75" customHeight="1">
      <c r="A22" s="44"/>
      <c r="B22" s="151" t="s">
        <v>14</v>
      </c>
      <c r="C22" s="152"/>
      <c r="D22" s="152"/>
      <c r="E22" s="153"/>
      <c r="F22" s="154" t="s">
        <v>31</v>
      </c>
      <c r="G22" s="44"/>
    </row>
    <row r="23" spans="2:7" ht="15.75" customHeight="1">
      <c r="B23" s="151" t="s">
        <v>22</v>
      </c>
      <c r="C23" s="152"/>
      <c r="D23" s="152"/>
      <c r="E23" s="153"/>
      <c r="F23" s="154" t="s">
        <v>35</v>
      </c>
      <c r="G23" s="44"/>
    </row>
    <row r="24" spans="1:7" ht="15.75" customHeight="1">
      <c r="A24" s="44"/>
      <c r="B24" s="155"/>
      <c r="C24" s="152"/>
      <c r="D24" s="156"/>
      <c r="E24" s="153"/>
      <c r="F24" s="154" t="s">
        <v>24</v>
      </c>
      <c r="G24" s="44"/>
    </row>
    <row r="25" spans="2:7" ht="12.75" customHeight="1">
      <c r="B25" s="149"/>
      <c r="C25" s="150"/>
      <c r="D25" s="150"/>
      <c r="E25" s="150"/>
      <c r="F25" s="150"/>
      <c r="G25" s="44"/>
    </row>
    <row r="26" spans="1:7" ht="12.75" customHeight="1">
      <c r="A26" s="44"/>
      <c r="B26" s="143"/>
      <c r="C26" s="143"/>
      <c r="D26" s="143"/>
      <c r="E26" s="143"/>
      <c r="F26" s="143"/>
      <c r="G26" s="44"/>
    </row>
    <row r="27" spans="1:7" s="97" customFormat="1" ht="12.75" customHeight="1">
      <c r="A27" s="10"/>
      <c r="B27" s="228" t="s">
        <v>34</v>
      </c>
      <c r="C27" s="228"/>
      <c r="D27" s="228"/>
      <c r="E27" s="228"/>
      <c r="F27" s="228"/>
      <c r="G27" s="10"/>
    </row>
    <row r="28" spans="1:7" s="97" customFormat="1" ht="12.75" customHeight="1">
      <c r="A28" s="10"/>
      <c r="B28" s="228"/>
      <c r="C28" s="228"/>
      <c r="D28" s="228"/>
      <c r="E28" s="228"/>
      <c r="F28" s="228"/>
      <c r="G28" s="10"/>
    </row>
    <row r="29" spans="1:7" s="208" customFormat="1" ht="3.75" customHeight="1">
      <c r="A29" s="10"/>
      <c r="B29" s="206"/>
      <c r="C29" s="206"/>
      <c r="D29" s="206"/>
      <c r="E29" s="206"/>
      <c r="F29" s="206"/>
      <c r="G29" s="207"/>
    </row>
    <row r="30" spans="1:7" s="212" customFormat="1" ht="12.75">
      <c r="A30" s="209" t="s">
        <v>19</v>
      </c>
      <c r="B30" s="210"/>
      <c r="C30" s="210"/>
      <c r="D30" s="210"/>
      <c r="E30" s="210"/>
      <c r="F30" s="210"/>
      <c r="G30" s="211"/>
    </row>
  </sheetData>
  <mergeCells count="4">
    <mergeCell ref="B7:F8"/>
    <mergeCell ref="B27:F28"/>
    <mergeCell ref="E13:F13"/>
    <mergeCell ref="B10:F10"/>
  </mergeCells>
  <hyperlinks>
    <hyperlink ref="B15" location="'01'!A1" display="Área 1, Murcia Oeste"/>
    <hyperlink ref="B16" location="'02'!A1" display="Área 2, Cartagena"/>
    <hyperlink ref="B17" location="'03'!A1" display="Área 3, Lorca"/>
    <hyperlink ref="B18" location="'04'!A1" display="Área 4, Noroeste"/>
    <hyperlink ref="B19" location="'05'!A1" display="Área 5, Altiplano"/>
    <hyperlink ref="B20" location="'06'!A1" display="Área 6, Vega Media del Segura"/>
    <hyperlink ref="B21" location="'07'!A1" display="Área 7, Murcia-Este"/>
    <hyperlink ref="B22" location="'08'!A1" display="Área 8, Mar Menor"/>
    <hyperlink ref="B23" location="'09'!A1" display="Área 9, Vega Alta del Segura"/>
    <hyperlink ref="B9" location="ÍNDICE!A1" display="Índice"/>
    <hyperlink ref="F24" location="CON!A1" display="Hospitales Concertados"/>
    <hyperlink ref="F15" location="HVA!A1" display="H. C. Virgen Arrixaca"/>
    <hyperlink ref="F16" location="CUC!A1" display="Complejo Hospitalario de Cartagena"/>
    <hyperlink ref="F17" location="HRM!A1" display="H. Rafael Méndez"/>
    <hyperlink ref="F18" location="HCN!A1" display="H. Comarcal del Noroeste"/>
    <hyperlink ref="F19" location="HVC!A1" display="H. Virgen del Castillo"/>
    <hyperlink ref="F20" location="HMM!A1" display="H. JM Morales Meseguer"/>
    <hyperlink ref="F21" location="HRS!A1" display="H. Reina Sofía"/>
    <hyperlink ref="F22" location="HLA!A1" display="H. Los Arcos del Mar Menor"/>
    <hyperlink ref="F23" location="HLG!A1" display="H. Vega del Rio Segura/L. Guirao"/>
    <hyperlink ref="B10:F10" location="SCACEST!A1" display="Infarto Agudo de Miocardio con elevación del ST episodio de atención inicial (SCACEST)"/>
  </hyperlinks>
  <printOptions/>
  <pageMargins left="0.75" right="0.75" top="1" bottom="1" header="0" footer="0"/>
  <pageSetup horizontalDpi="200" verticalDpi="200" orientation="landscape" paperSize="9" r:id="rId2"/>
  <drawing r:id="rId1"/>
</worksheet>
</file>

<file path=xl/worksheets/sheet20.xml><?xml version="1.0" encoding="utf-8"?>
<worksheet xmlns="http://schemas.openxmlformats.org/spreadsheetml/2006/main" xmlns:r="http://schemas.openxmlformats.org/officeDocument/2006/relationships">
  <dimension ref="A1:T51"/>
  <sheetViews>
    <sheetView showGridLines="0" showRowColHeaders="0" workbookViewId="0" topLeftCell="A1">
      <selection activeCell="S16" sqref="S16"/>
    </sheetView>
  </sheetViews>
  <sheetFormatPr defaultColWidth="11.421875" defaultRowHeight="12.75"/>
  <cols>
    <col min="1" max="1" width="5.7109375" style="45" customWidth="1"/>
    <col min="2" max="2" width="21.28125" style="45" customWidth="1"/>
    <col min="3" max="3" width="14.421875" style="45" customWidth="1"/>
    <col min="4" max="14" width="8.7109375" style="45" customWidth="1"/>
    <col min="15" max="15" width="5.7109375" style="45" customWidth="1"/>
    <col min="16" max="16384" width="11.421875" style="45" customWidth="1"/>
  </cols>
  <sheetData>
    <row r="1" spans="1:15" ht="12.75">
      <c r="A1" s="44"/>
      <c r="B1" s="44"/>
      <c r="C1" s="44"/>
      <c r="D1" s="44"/>
      <c r="E1" s="44"/>
      <c r="F1" s="44"/>
      <c r="G1" s="44"/>
      <c r="H1" s="44"/>
      <c r="I1" s="44"/>
      <c r="J1" s="44"/>
      <c r="K1" s="44"/>
      <c r="L1" s="44"/>
      <c r="M1" s="44"/>
      <c r="N1" s="44"/>
      <c r="O1" s="44"/>
    </row>
    <row r="2" spans="1:15" ht="12.75">
      <c r="A2" s="44"/>
      <c r="B2" s="230" t="s">
        <v>126</v>
      </c>
      <c r="C2" s="230"/>
      <c r="D2" s="230"/>
      <c r="E2" s="230"/>
      <c r="F2" s="230"/>
      <c r="G2" s="230"/>
      <c r="H2" s="230"/>
      <c r="I2" s="230"/>
      <c r="J2" s="230"/>
      <c r="K2" s="230"/>
      <c r="L2" s="230"/>
      <c r="M2" s="230"/>
      <c r="N2" s="230"/>
      <c r="O2" s="44"/>
    </row>
    <row r="3" spans="1:15" ht="17.25" customHeight="1">
      <c r="A3" s="44"/>
      <c r="B3" s="230"/>
      <c r="C3" s="230"/>
      <c r="D3" s="230"/>
      <c r="E3" s="230"/>
      <c r="F3" s="230"/>
      <c r="G3" s="230"/>
      <c r="H3" s="230"/>
      <c r="I3" s="230"/>
      <c r="J3" s="230"/>
      <c r="K3" s="230"/>
      <c r="L3" s="230"/>
      <c r="M3" s="230"/>
      <c r="N3" s="230"/>
      <c r="O3" s="46"/>
    </row>
    <row r="4" spans="1:15" ht="14.25" customHeight="1">
      <c r="A4" s="10"/>
      <c r="B4" s="116" t="s">
        <v>17</v>
      </c>
      <c r="C4" s="241" t="s">
        <v>68</v>
      </c>
      <c r="D4" s="241"/>
      <c r="E4" s="47"/>
      <c r="F4" s="47"/>
      <c r="G4" s="47"/>
      <c r="H4" s="47"/>
      <c r="I4" s="47"/>
      <c r="J4" s="47"/>
      <c r="K4" s="47"/>
      <c r="L4" s="47"/>
      <c r="M4" s="47"/>
      <c r="N4" s="47"/>
      <c r="O4" s="47"/>
    </row>
    <row r="5" spans="1:15" ht="14.25" customHeight="1">
      <c r="A5" s="11"/>
      <c r="B5" s="21"/>
      <c r="C5" s="20"/>
      <c r="D5" s="234" t="s">
        <v>16</v>
      </c>
      <c r="E5" s="234"/>
      <c r="F5" s="234"/>
      <c r="G5" s="234"/>
      <c r="H5" s="234"/>
      <c r="I5" s="234"/>
      <c r="J5" s="234"/>
      <c r="K5" s="234"/>
      <c r="L5" s="234"/>
      <c r="M5" s="234"/>
      <c r="N5" s="234"/>
      <c r="O5" s="44"/>
    </row>
    <row r="6" spans="1:15" ht="12.75" customHeight="1">
      <c r="A6" s="22"/>
      <c r="B6" s="24"/>
      <c r="C6" s="25"/>
      <c r="D6" s="77" t="s">
        <v>54</v>
      </c>
      <c r="E6" s="77" t="s">
        <v>55</v>
      </c>
      <c r="F6" s="77" t="s">
        <v>56</v>
      </c>
      <c r="G6" s="77" t="s">
        <v>57</v>
      </c>
      <c r="H6" s="77" t="s">
        <v>58</v>
      </c>
      <c r="I6" s="77" t="s">
        <v>59</v>
      </c>
      <c r="J6" s="77" t="s">
        <v>60</v>
      </c>
      <c r="K6" s="77" t="s">
        <v>61</v>
      </c>
      <c r="L6" s="77" t="s">
        <v>62</v>
      </c>
      <c r="M6" s="77" t="s">
        <v>63</v>
      </c>
      <c r="N6" s="77" t="s">
        <v>64</v>
      </c>
      <c r="O6" s="44"/>
    </row>
    <row r="7" spans="1:15" ht="12.75" customHeight="1">
      <c r="A7" s="18"/>
      <c r="B7" s="8" t="s">
        <v>9</v>
      </c>
      <c r="C7" s="26"/>
      <c r="D7" s="27">
        <v>121</v>
      </c>
      <c r="E7" s="27">
        <v>123</v>
      </c>
      <c r="F7" s="27">
        <v>125</v>
      </c>
      <c r="G7" s="27">
        <v>77</v>
      </c>
      <c r="H7" s="27">
        <v>128</v>
      </c>
      <c r="I7" s="70">
        <v>133</v>
      </c>
      <c r="J7" s="28">
        <v>126</v>
      </c>
      <c r="K7" s="28">
        <v>98</v>
      </c>
      <c r="L7" s="28">
        <v>120</v>
      </c>
      <c r="M7" s="28">
        <v>128</v>
      </c>
      <c r="N7" s="28">
        <v>99</v>
      </c>
      <c r="O7" s="44"/>
    </row>
    <row r="8" spans="1:20" ht="12.75" customHeight="1">
      <c r="A8" s="18"/>
      <c r="B8" s="6" t="s">
        <v>15</v>
      </c>
      <c r="C8" s="11"/>
      <c r="D8" s="84"/>
      <c r="E8" s="84"/>
      <c r="F8" s="84"/>
      <c r="G8" s="84">
        <v>42.49917209405012</v>
      </c>
      <c r="H8" s="84">
        <v>69.01125206898968</v>
      </c>
      <c r="I8" s="84">
        <v>69.78550140620409</v>
      </c>
      <c r="J8" s="84">
        <v>64.57167455876022</v>
      </c>
      <c r="K8" s="85">
        <v>49.335978010249804</v>
      </c>
      <c r="L8" s="85">
        <v>59.886515053972715</v>
      </c>
      <c r="M8" s="85">
        <v>63.94404895716248</v>
      </c>
      <c r="N8" s="85">
        <v>49.685326266975814</v>
      </c>
      <c r="O8" s="44"/>
      <c r="P8" s="79"/>
      <c r="Q8" s="29"/>
      <c r="R8" s="29"/>
      <c r="S8" s="29"/>
      <c r="T8" s="31"/>
    </row>
    <row r="9" spans="1:15" ht="12.75" customHeight="1">
      <c r="A9" s="11"/>
      <c r="B9" s="6" t="s">
        <v>37</v>
      </c>
      <c r="C9" s="11"/>
      <c r="D9" s="90">
        <v>1.0991735537190082</v>
      </c>
      <c r="E9" s="90">
        <v>1.1056910569105691</v>
      </c>
      <c r="F9" s="90">
        <v>1.128</v>
      </c>
      <c r="G9" s="90">
        <v>1.155844155844156</v>
      </c>
      <c r="H9" s="90">
        <v>1.265625</v>
      </c>
      <c r="I9" s="90">
        <v>1.263157894736842</v>
      </c>
      <c r="J9" s="91">
        <v>1.2777777777777777</v>
      </c>
      <c r="K9" s="91">
        <v>1.2959183673469388</v>
      </c>
      <c r="L9" s="91">
        <v>1.2333333333333334</v>
      </c>
      <c r="M9" s="91">
        <v>1.3203125</v>
      </c>
      <c r="N9" s="91">
        <v>1.3232323232323233</v>
      </c>
      <c r="O9" s="44"/>
    </row>
    <row r="10" spans="1:15" ht="12.75">
      <c r="A10" s="11"/>
      <c r="B10" s="6" t="s">
        <v>2</v>
      </c>
      <c r="C10" s="11"/>
      <c r="D10" s="84">
        <v>61.15702479338843</v>
      </c>
      <c r="E10" s="84">
        <v>75.60975609756098</v>
      </c>
      <c r="F10" s="84">
        <v>72.8</v>
      </c>
      <c r="G10" s="84">
        <v>74.02597402597402</v>
      </c>
      <c r="H10" s="84">
        <v>67.96875</v>
      </c>
      <c r="I10" s="84">
        <v>75.93984962406014</v>
      </c>
      <c r="J10" s="85">
        <v>76.19047619047619</v>
      </c>
      <c r="K10" s="85">
        <v>74.48979591836735</v>
      </c>
      <c r="L10" s="85">
        <v>71.66666666666667</v>
      </c>
      <c r="M10" s="85">
        <v>70.3125</v>
      </c>
      <c r="N10" s="85">
        <v>83.83838383838383</v>
      </c>
      <c r="O10" s="44"/>
    </row>
    <row r="11" spans="1:15" ht="12.75" customHeight="1">
      <c r="A11" s="11"/>
      <c r="B11" s="6" t="s">
        <v>5</v>
      </c>
      <c r="C11" s="62"/>
      <c r="D11" s="84">
        <v>75.20661157024793</v>
      </c>
      <c r="E11" s="84">
        <v>80.48780487804878</v>
      </c>
      <c r="F11" s="84">
        <v>80.8</v>
      </c>
      <c r="G11" s="84">
        <v>84.41558441558442</v>
      </c>
      <c r="H11" s="84">
        <v>76.5625</v>
      </c>
      <c r="I11" s="84">
        <v>78.19548872180451</v>
      </c>
      <c r="J11" s="84">
        <v>85.71428571428571</v>
      </c>
      <c r="K11" s="84">
        <v>81.63265306122449</v>
      </c>
      <c r="L11" s="84">
        <v>71.66666666666667</v>
      </c>
      <c r="M11" s="84">
        <v>75.78125</v>
      </c>
      <c r="N11" s="84">
        <v>76.76767676767676</v>
      </c>
      <c r="O11" s="44"/>
    </row>
    <row r="12" spans="1:15" ht="12.75" customHeight="1">
      <c r="A12" s="62"/>
      <c r="B12" s="7" t="s">
        <v>8</v>
      </c>
      <c r="C12" s="33"/>
      <c r="D12" s="92">
        <v>69.35537190082647</v>
      </c>
      <c r="E12" s="34">
        <v>67.30081300813008</v>
      </c>
      <c r="F12" s="34">
        <v>66.98399999999995</v>
      </c>
      <c r="G12" s="34">
        <v>66.61038961038963</v>
      </c>
      <c r="H12" s="34">
        <v>67.8203125</v>
      </c>
      <c r="I12" s="34">
        <v>65.48120300751877</v>
      </c>
      <c r="J12" s="34">
        <v>64.96825396825398</v>
      </c>
      <c r="K12" s="35">
        <v>66.16326530612243</v>
      </c>
      <c r="L12" s="35">
        <v>67.94166666666668</v>
      </c>
      <c r="M12" s="35">
        <v>66.2578125</v>
      </c>
      <c r="N12" s="35">
        <v>65.46464646464645</v>
      </c>
      <c r="O12" s="44"/>
    </row>
    <row r="13" spans="1:15" ht="12.75" customHeight="1">
      <c r="A13" s="11"/>
      <c r="B13" s="6" t="s">
        <v>1</v>
      </c>
      <c r="C13" s="11"/>
      <c r="D13" s="84">
        <v>11.041322314049584</v>
      </c>
      <c r="E13" s="84">
        <v>11.414634146341468</v>
      </c>
      <c r="F13" s="84">
        <v>11.072</v>
      </c>
      <c r="G13" s="84">
        <v>13.012987012987013</v>
      </c>
      <c r="H13" s="84">
        <v>10.296875</v>
      </c>
      <c r="I13" s="84">
        <v>12.894736842105258</v>
      </c>
      <c r="J13" s="85">
        <v>12.468253968253968</v>
      </c>
      <c r="K13" s="85">
        <v>10.969387755102042</v>
      </c>
      <c r="L13" s="85">
        <v>8.141666666666664</v>
      </c>
      <c r="M13" s="85">
        <v>8.828125</v>
      </c>
      <c r="N13" s="85">
        <v>8.383838383838384</v>
      </c>
      <c r="O13" s="44"/>
    </row>
    <row r="14" spans="1:15" ht="12.75" customHeight="1">
      <c r="A14" s="11"/>
      <c r="B14" s="6" t="s">
        <v>3</v>
      </c>
      <c r="C14" s="11"/>
      <c r="D14" s="34">
        <v>12.396694214876034</v>
      </c>
      <c r="E14" s="34">
        <v>17.073170731707318</v>
      </c>
      <c r="F14" s="34">
        <v>12</v>
      </c>
      <c r="G14" s="34">
        <v>11.688311688311689</v>
      </c>
      <c r="H14" s="34">
        <v>14.84375</v>
      </c>
      <c r="I14" s="34">
        <v>9.022556390977444</v>
      </c>
      <c r="J14" s="35">
        <v>11.11111111111111</v>
      </c>
      <c r="K14" s="35">
        <v>16.3265306122449</v>
      </c>
      <c r="L14" s="35">
        <v>15.833333333333334</v>
      </c>
      <c r="M14" s="35">
        <v>6.25</v>
      </c>
      <c r="N14" s="35">
        <v>8.080808080808081</v>
      </c>
      <c r="O14" s="44"/>
    </row>
    <row r="15" spans="1:15" ht="12.75" customHeight="1">
      <c r="A15" s="11"/>
      <c r="B15" s="8" t="s">
        <v>39</v>
      </c>
      <c r="C15" s="36"/>
      <c r="D15" s="93">
        <v>39.66942148760331</v>
      </c>
      <c r="E15" s="93">
        <v>53.65853658536585</v>
      </c>
      <c r="F15" s="93">
        <v>56</v>
      </c>
      <c r="G15" s="93">
        <v>63.63636363636363</v>
      </c>
      <c r="H15" s="93">
        <v>67.1875</v>
      </c>
      <c r="I15" s="93">
        <v>75.18796992481202</v>
      </c>
      <c r="J15" s="93">
        <v>69.84126984126983</v>
      </c>
      <c r="K15" s="93">
        <v>77.55102040816327</v>
      </c>
      <c r="L15" s="93">
        <v>68.33333333333333</v>
      </c>
      <c r="M15" s="93">
        <v>78.125</v>
      </c>
      <c r="N15" s="93">
        <v>74.74747474747475</v>
      </c>
      <c r="O15" s="44"/>
    </row>
    <row r="16" spans="1:15" ht="12.75" customHeight="1">
      <c r="A16" s="11"/>
      <c r="B16" s="6" t="s">
        <v>40</v>
      </c>
      <c r="C16" s="11"/>
      <c r="D16" s="84">
        <v>84.29752066115702</v>
      </c>
      <c r="E16" s="84">
        <v>84.55284552845528</v>
      </c>
      <c r="F16" s="84">
        <v>87.2</v>
      </c>
      <c r="G16" s="84">
        <v>83.11688311688312</v>
      </c>
      <c r="H16" s="84">
        <v>88.28125</v>
      </c>
      <c r="I16" s="84">
        <v>90.22556390977444</v>
      </c>
      <c r="J16" s="85">
        <v>87.3015873015873</v>
      </c>
      <c r="K16" s="85">
        <v>89.79591836734694</v>
      </c>
      <c r="L16" s="85">
        <v>84.16666666666667</v>
      </c>
      <c r="M16" s="85">
        <v>84.375</v>
      </c>
      <c r="N16" s="85">
        <v>87.87878787878788</v>
      </c>
      <c r="O16" s="44"/>
    </row>
    <row r="17" spans="1:15" ht="12.75" customHeight="1">
      <c r="A17" s="11"/>
      <c r="B17" s="6" t="s">
        <v>7</v>
      </c>
      <c r="C17" s="11"/>
      <c r="D17" s="29">
        <v>0</v>
      </c>
      <c r="E17" s="29">
        <v>0</v>
      </c>
      <c r="F17" s="29">
        <v>0.8</v>
      </c>
      <c r="G17" s="29">
        <v>0</v>
      </c>
      <c r="H17" s="29">
        <v>0</v>
      </c>
      <c r="I17" s="29">
        <v>0</v>
      </c>
      <c r="J17" s="30">
        <v>0.7936507936507936</v>
      </c>
      <c r="K17" s="30">
        <v>0</v>
      </c>
      <c r="L17" s="30">
        <v>0</v>
      </c>
      <c r="M17" s="30">
        <v>0</v>
      </c>
      <c r="N17" s="30">
        <v>1.0101010101010102</v>
      </c>
      <c r="O17" s="44"/>
    </row>
    <row r="18" spans="1:15" ht="12.75" customHeight="1">
      <c r="A18" s="11"/>
      <c r="B18" s="6" t="s">
        <v>41</v>
      </c>
      <c r="C18" s="11"/>
      <c r="D18" s="29">
        <v>0</v>
      </c>
      <c r="E18" s="29">
        <v>0</v>
      </c>
      <c r="F18" s="29">
        <v>0</v>
      </c>
      <c r="G18" s="29">
        <v>0</v>
      </c>
      <c r="H18" s="29">
        <v>0</v>
      </c>
      <c r="I18" s="29">
        <v>0.7518796992481203</v>
      </c>
      <c r="J18" s="29">
        <v>0</v>
      </c>
      <c r="K18" s="30">
        <v>3.061224489795918</v>
      </c>
      <c r="L18" s="30">
        <v>1.6666666666666667</v>
      </c>
      <c r="M18" s="30">
        <v>2.34375</v>
      </c>
      <c r="N18" s="30">
        <v>1.0101010101010102</v>
      </c>
      <c r="O18" s="44"/>
    </row>
    <row r="19" spans="1:15" ht="12.75" customHeight="1">
      <c r="A19" s="11"/>
      <c r="B19" s="7" t="s">
        <v>42</v>
      </c>
      <c r="C19" s="33"/>
      <c r="D19" s="34">
        <v>26.446280991735538</v>
      </c>
      <c r="E19" s="34">
        <v>42.27642276422764</v>
      </c>
      <c r="F19" s="34">
        <v>50.4</v>
      </c>
      <c r="G19" s="34">
        <v>42.857142857142854</v>
      </c>
      <c r="H19" s="34">
        <v>27.34375</v>
      </c>
      <c r="I19" s="34">
        <v>36.090225563909776</v>
      </c>
      <c r="J19" s="35">
        <v>26.984126984126984</v>
      </c>
      <c r="K19" s="35">
        <v>24.489795918367346</v>
      </c>
      <c r="L19" s="35">
        <v>14.166666666666666</v>
      </c>
      <c r="M19" s="35">
        <v>11.71875</v>
      </c>
      <c r="N19" s="35">
        <v>15.151515151515152</v>
      </c>
      <c r="O19" s="44"/>
    </row>
    <row r="20" spans="1:15" ht="12.75" customHeight="1">
      <c r="A20" s="11"/>
      <c r="B20" s="8" t="s">
        <v>4</v>
      </c>
      <c r="C20" s="11"/>
      <c r="D20" s="29">
        <v>9.917355371900827</v>
      </c>
      <c r="E20" s="29">
        <v>10.56910569105691</v>
      </c>
      <c r="F20" s="29">
        <v>4</v>
      </c>
      <c r="G20" s="29">
        <v>5.194805194805195</v>
      </c>
      <c r="H20" s="29">
        <v>8.59375</v>
      </c>
      <c r="I20" s="29">
        <v>6.7669172932330826</v>
      </c>
      <c r="J20" s="30">
        <v>6.349206349206349</v>
      </c>
      <c r="K20" s="30">
        <v>4.081632653061225</v>
      </c>
      <c r="L20" s="30">
        <v>14.166666666666666</v>
      </c>
      <c r="M20" s="29">
        <v>14.84375</v>
      </c>
      <c r="N20" s="29">
        <v>13.131313131313131</v>
      </c>
      <c r="O20" s="44"/>
    </row>
    <row r="21" spans="1:15" ht="12.75" customHeight="1">
      <c r="A21" s="11"/>
      <c r="B21" s="14" t="s">
        <v>43</v>
      </c>
      <c r="C21" s="11"/>
      <c r="D21" s="29">
        <v>29.75206611570248</v>
      </c>
      <c r="E21" s="29">
        <v>43.90243902439025</v>
      </c>
      <c r="F21" s="29">
        <v>48.8</v>
      </c>
      <c r="G21" s="29">
        <v>58.44155844155844</v>
      </c>
      <c r="H21" s="29">
        <v>59.375</v>
      </c>
      <c r="I21" s="29">
        <v>65.41353383458646</v>
      </c>
      <c r="J21" s="30">
        <v>62.698412698412696</v>
      </c>
      <c r="K21" s="30">
        <v>71.42857142857143</v>
      </c>
      <c r="L21" s="30">
        <v>68.33333333333333</v>
      </c>
      <c r="M21" s="29">
        <v>72.65625</v>
      </c>
      <c r="N21" s="29">
        <v>75.75757575757575</v>
      </c>
      <c r="O21" s="44"/>
    </row>
    <row r="22" spans="1:15" ht="12.75" customHeight="1">
      <c r="A22" s="11"/>
      <c r="B22" s="15" t="s">
        <v>65</v>
      </c>
      <c r="C22" s="33"/>
      <c r="D22" s="34">
        <v>36.36363636363637</v>
      </c>
      <c r="E22" s="34">
        <v>51.21951219512195</v>
      </c>
      <c r="F22" s="34">
        <v>49.6</v>
      </c>
      <c r="G22" s="34">
        <v>62.33766233766234</v>
      </c>
      <c r="H22" s="34">
        <v>64.84375</v>
      </c>
      <c r="I22" s="34">
        <v>67.66917293233082</v>
      </c>
      <c r="J22" s="35">
        <v>65.07936507936508</v>
      </c>
      <c r="K22" s="35">
        <v>72.44897959183673</v>
      </c>
      <c r="L22" s="35">
        <v>69.16666666666667</v>
      </c>
      <c r="M22" s="34">
        <v>74.21875</v>
      </c>
      <c r="N22" s="34">
        <v>76.76767676767676</v>
      </c>
      <c r="O22" s="44"/>
    </row>
    <row r="23" spans="1:15" ht="12.75" customHeight="1">
      <c r="A23" s="11"/>
      <c r="B23" s="16" t="s">
        <v>44</v>
      </c>
      <c r="C23" s="11"/>
      <c r="D23" s="29">
        <v>29.75206611570248</v>
      </c>
      <c r="E23" s="29">
        <v>43.90243902439025</v>
      </c>
      <c r="F23" s="29">
        <v>48</v>
      </c>
      <c r="G23" s="29">
        <v>58.44155844155844</v>
      </c>
      <c r="H23" s="29">
        <v>59.375</v>
      </c>
      <c r="I23" s="29">
        <v>65.41353383458646</v>
      </c>
      <c r="J23" s="30">
        <v>60.317460317460316</v>
      </c>
      <c r="K23" s="30">
        <v>69.38775510204081</v>
      </c>
      <c r="L23" s="30">
        <v>65</v>
      </c>
      <c r="M23" s="29">
        <v>71.09375</v>
      </c>
      <c r="N23" s="29">
        <v>73.73737373737374</v>
      </c>
      <c r="O23" s="44"/>
    </row>
    <row r="24" spans="1:15" ht="12.75" customHeight="1">
      <c r="A24" s="11"/>
      <c r="B24" s="6" t="s">
        <v>192</v>
      </c>
      <c r="C24" s="11"/>
      <c r="D24" s="29">
        <v>100</v>
      </c>
      <c r="E24" s="29">
        <v>100</v>
      </c>
      <c r="F24" s="29">
        <v>98.33333333333333</v>
      </c>
      <c r="G24" s="29">
        <v>100</v>
      </c>
      <c r="H24" s="29">
        <v>97.36842105263158</v>
      </c>
      <c r="I24" s="29">
        <v>97.70114942528735</v>
      </c>
      <c r="J24" s="30">
        <v>82.89473684210526</v>
      </c>
      <c r="K24" s="30">
        <v>79.41176470588235</v>
      </c>
      <c r="L24" s="30">
        <v>71.79487179487178</v>
      </c>
      <c r="M24" s="29">
        <v>69.23076923076923</v>
      </c>
      <c r="N24" s="29">
        <v>69.86301369863014</v>
      </c>
      <c r="O24" s="44"/>
    </row>
    <row r="25" spans="1:15" ht="12.75" customHeight="1">
      <c r="A25" s="11"/>
      <c r="B25" s="7" t="s">
        <v>193</v>
      </c>
      <c r="C25" s="33"/>
      <c r="D25" s="34">
        <v>0</v>
      </c>
      <c r="E25" s="34">
        <v>0</v>
      </c>
      <c r="F25" s="34">
        <v>1.6666666666666667</v>
      </c>
      <c r="G25" s="34">
        <v>0</v>
      </c>
      <c r="H25" s="34">
        <v>7.894736842105263</v>
      </c>
      <c r="I25" s="34">
        <v>14.942528735632184</v>
      </c>
      <c r="J25" s="35">
        <v>32.89473684210526</v>
      </c>
      <c r="K25" s="35">
        <v>45.588235294117645</v>
      </c>
      <c r="L25" s="35">
        <v>52.56410256410256</v>
      </c>
      <c r="M25" s="34">
        <v>60.43956043956044</v>
      </c>
      <c r="N25" s="34">
        <v>50.68493150684932</v>
      </c>
      <c r="O25" s="44"/>
    </row>
    <row r="26" spans="1:15" ht="12.75" customHeight="1">
      <c r="A26" s="11"/>
      <c r="B26" s="6" t="s">
        <v>47</v>
      </c>
      <c r="C26" s="11"/>
      <c r="D26" s="29">
        <v>0.8264462809917356</v>
      </c>
      <c r="E26" s="29">
        <v>0</v>
      </c>
      <c r="F26" s="29">
        <v>0.8</v>
      </c>
      <c r="G26" s="29">
        <v>2.5974025974025974</v>
      </c>
      <c r="H26" s="29">
        <v>0</v>
      </c>
      <c r="I26" s="29">
        <v>3.007518796992481</v>
      </c>
      <c r="J26" s="30">
        <v>3.1746031746031744</v>
      </c>
      <c r="K26" s="30">
        <v>1.0204081632653061</v>
      </c>
      <c r="L26" s="30">
        <v>0.8333333333333334</v>
      </c>
      <c r="M26" s="29">
        <v>0.78125</v>
      </c>
      <c r="N26" s="29">
        <v>1.0101010101010102</v>
      </c>
      <c r="O26" s="44"/>
    </row>
    <row r="27" spans="1:15" ht="12.75" customHeight="1">
      <c r="A27" s="11"/>
      <c r="B27" s="64" t="s">
        <v>45</v>
      </c>
      <c r="C27" s="65"/>
      <c r="D27" s="66">
        <v>37.1900826446281</v>
      </c>
      <c r="E27" s="66">
        <v>51.21951219512195</v>
      </c>
      <c r="F27" s="66">
        <v>49.6</v>
      </c>
      <c r="G27" s="66">
        <v>63.63636363636363</v>
      </c>
      <c r="H27" s="66">
        <v>64.84375</v>
      </c>
      <c r="I27" s="73">
        <v>69.92481203007519</v>
      </c>
      <c r="J27" s="73">
        <v>67.46031746031746</v>
      </c>
      <c r="K27" s="73">
        <v>73.46938775510205</v>
      </c>
      <c r="L27" s="73">
        <v>70</v>
      </c>
      <c r="M27" s="66">
        <v>75</v>
      </c>
      <c r="N27" s="66">
        <v>76.76767676767676</v>
      </c>
      <c r="O27" s="44"/>
    </row>
    <row r="28" spans="1:15" ht="12.75" customHeight="1">
      <c r="A28" s="11"/>
      <c r="B28" s="15" t="s">
        <v>48</v>
      </c>
      <c r="C28" s="11"/>
      <c r="D28" s="29">
        <v>5.785123966942149</v>
      </c>
      <c r="E28" s="29">
        <v>8.94308943089431</v>
      </c>
      <c r="F28" s="29">
        <v>6.4</v>
      </c>
      <c r="G28" s="29">
        <v>6.4935064935064934</v>
      </c>
      <c r="H28" s="29">
        <v>3.125</v>
      </c>
      <c r="I28" s="29">
        <v>6.7669172932330826</v>
      </c>
      <c r="J28" s="38">
        <v>7.142857142857143</v>
      </c>
      <c r="K28" s="30">
        <v>5.1020408163265305</v>
      </c>
      <c r="L28" s="30">
        <v>5</v>
      </c>
      <c r="M28" s="29">
        <v>9.375</v>
      </c>
      <c r="N28" s="29">
        <v>8.080808080808081</v>
      </c>
      <c r="O28" s="44"/>
    </row>
    <row r="29" spans="1:15" ht="12.75" customHeight="1">
      <c r="A29" s="11"/>
      <c r="B29" s="17" t="s">
        <v>46</v>
      </c>
      <c r="C29" s="33"/>
      <c r="D29" s="34">
        <v>7.43801652892562</v>
      </c>
      <c r="E29" s="34">
        <v>8.94308943089431</v>
      </c>
      <c r="F29" s="34">
        <v>7.2</v>
      </c>
      <c r="G29" s="34">
        <v>12.987012987012987</v>
      </c>
      <c r="H29" s="34">
        <v>4.6875</v>
      </c>
      <c r="I29" s="34">
        <v>10.526315789473685</v>
      </c>
      <c r="J29" s="35">
        <v>12.698412698412698</v>
      </c>
      <c r="K29" s="35">
        <v>10.204081632653061</v>
      </c>
      <c r="L29" s="35">
        <v>12.5</v>
      </c>
      <c r="M29" s="34">
        <v>10.9375</v>
      </c>
      <c r="N29" s="34">
        <v>8.080808080808081</v>
      </c>
      <c r="O29" s="44"/>
    </row>
    <row r="30" spans="1:15" ht="12.75" customHeight="1">
      <c r="A30" s="11"/>
      <c r="B30" s="6" t="s">
        <v>183</v>
      </c>
      <c r="C30" s="11"/>
      <c r="D30" s="29">
        <v>3.7735849056603774</v>
      </c>
      <c r="E30" s="29">
        <v>6.862745098039215</v>
      </c>
      <c r="F30" s="29">
        <v>12.727272727272727</v>
      </c>
      <c r="G30" s="29">
        <v>5.882352941176471</v>
      </c>
      <c r="H30" s="29">
        <v>9.174311926605505</v>
      </c>
      <c r="I30" s="29">
        <v>9.090909090909092</v>
      </c>
      <c r="J30" s="30">
        <v>5.357142857142857</v>
      </c>
      <c r="K30" s="30">
        <v>9.75609756097561</v>
      </c>
      <c r="L30" s="30">
        <v>7.920792079207921</v>
      </c>
      <c r="M30" s="30">
        <v>5.833333333333333</v>
      </c>
      <c r="N30" s="30">
        <v>8.791208791208792</v>
      </c>
      <c r="O30" s="44"/>
    </row>
    <row r="31" spans="1:15" ht="13.5">
      <c r="A31" s="11"/>
      <c r="B31" s="7" t="s">
        <v>184</v>
      </c>
      <c r="C31" s="33"/>
      <c r="D31" s="34">
        <v>0.9433962264150944</v>
      </c>
      <c r="E31" s="34">
        <v>2.9411764705882355</v>
      </c>
      <c r="F31" s="34">
        <v>0.9090909090909091</v>
      </c>
      <c r="G31" s="34">
        <v>1.4705882352941178</v>
      </c>
      <c r="H31" s="34">
        <v>0</v>
      </c>
      <c r="I31" s="34">
        <v>1.6528925619834711</v>
      </c>
      <c r="J31" s="35">
        <v>1.7857142857142858</v>
      </c>
      <c r="K31" s="35">
        <v>1.2195121951219512</v>
      </c>
      <c r="L31" s="35">
        <v>2.9702970297029703</v>
      </c>
      <c r="M31" s="35">
        <v>1.6666666666666667</v>
      </c>
      <c r="N31" s="35">
        <v>0</v>
      </c>
      <c r="O31" s="44"/>
    </row>
    <row r="32" spans="1:15" ht="13.5">
      <c r="A32" s="11"/>
      <c r="B32" s="7" t="s">
        <v>181</v>
      </c>
      <c r="C32" s="39"/>
      <c r="D32" s="134">
        <v>57.02479338842975</v>
      </c>
      <c r="E32" s="134">
        <v>39.83739837398374</v>
      </c>
      <c r="F32" s="134">
        <v>48.8</v>
      </c>
      <c r="G32" s="134">
        <v>68.83116883116882</v>
      </c>
      <c r="H32" s="134">
        <v>55.46875</v>
      </c>
      <c r="I32" s="134">
        <v>63.909774436090224</v>
      </c>
      <c r="J32" s="135">
        <v>61.904761904761905</v>
      </c>
      <c r="K32" s="135">
        <v>67.34693877551021</v>
      </c>
      <c r="L32" s="135">
        <v>69.16666666666667</v>
      </c>
      <c r="M32" s="134">
        <v>77.34375</v>
      </c>
      <c r="N32" s="134">
        <v>77.77777777777777</v>
      </c>
      <c r="O32" s="44"/>
    </row>
    <row r="33" spans="1:15" ht="12.75" customHeight="1">
      <c r="A33" s="44"/>
      <c r="B33" s="232" t="s">
        <v>185</v>
      </c>
      <c r="C33" s="232"/>
      <c r="D33" s="232"/>
      <c r="E33" s="232"/>
      <c r="F33" s="232"/>
      <c r="G33" s="232"/>
      <c r="H33" s="232"/>
      <c r="I33" s="232"/>
      <c r="J33" s="232"/>
      <c r="K33" s="232"/>
      <c r="L33" s="232"/>
      <c r="M33" s="232"/>
      <c r="N33" s="232"/>
      <c r="O33" s="44"/>
    </row>
    <row r="34" spans="1:15" ht="12.75">
      <c r="A34" s="44"/>
      <c r="B34" s="233"/>
      <c r="C34" s="233"/>
      <c r="D34" s="233"/>
      <c r="E34" s="233"/>
      <c r="F34" s="233"/>
      <c r="G34" s="233"/>
      <c r="H34" s="233"/>
      <c r="I34" s="233"/>
      <c r="J34" s="233"/>
      <c r="K34" s="233"/>
      <c r="L34" s="233"/>
      <c r="M34" s="233"/>
      <c r="N34" s="233"/>
      <c r="O34" s="44"/>
    </row>
    <row r="35" spans="2:14" ht="12.75">
      <c r="B35" s="233"/>
      <c r="C35" s="233"/>
      <c r="D35" s="233"/>
      <c r="E35" s="233"/>
      <c r="F35" s="233"/>
      <c r="G35" s="233"/>
      <c r="H35" s="233"/>
      <c r="I35" s="233"/>
      <c r="J35" s="233"/>
      <c r="K35" s="233"/>
      <c r="L35" s="233"/>
      <c r="M35" s="233"/>
      <c r="N35" s="233"/>
    </row>
    <row r="42" spans="3:13" ht="12.75">
      <c r="C42" s="81"/>
      <c r="D42" s="81"/>
      <c r="E42" s="81"/>
      <c r="F42" s="81"/>
      <c r="G42" s="81"/>
      <c r="H42" s="81"/>
      <c r="I42" s="81"/>
      <c r="J42" s="81"/>
      <c r="K42" s="81"/>
      <c r="L42" s="81"/>
      <c r="M42" s="81"/>
    </row>
    <row r="51" spans="3:13" ht="12.75">
      <c r="C51" s="81"/>
      <c r="D51" s="81"/>
      <c r="E51" s="81"/>
      <c r="F51" s="81"/>
      <c r="G51" s="81"/>
      <c r="H51" s="81"/>
      <c r="I51" s="81"/>
      <c r="J51" s="81"/>
      <c r="K51" s="81"/>
      <c r="L51" s="81"/>
      <c r="M51" s="81"/>
    </row>
  </sheetData>
  <mergeCells count="4">
    <mergeCell ref="B33:N35"/>
    <mergeCell ref="B2:N3"/>
    <mergeCell ref="C4:D4"/>
    <mergeCell ref="D5:N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1.xml><?xml version="1.0" encoding="utf-8"?>
<worksheet xmlns="http://schemas.openxmlformats.org/spreadsheetml/2006/main" xmlns:r="http://schemas.openxmlformats.org/officeDocument/2006/relationships">
  <dimension ref="A1:T52"/>
  <sheetViews>
    <sheetView showGridLines="0" showRowColHeaders="0" workbookViewId="0" topLeftCell="A1">
      <selection activeCell="S21" sqref="S21"/>
    </sheetView>
  </sheetViews>
  <sheetFormatPr defaultColWidth="11.421875" defaultRowHeight="12.75"/>
  <cols>
    <col min="1" max="1" width="5.7109375" style="45" customWidth="1"/>
    <col min="2" max="2" width="21.28125" style="45" customWidth="1"/>
    <col min="3" max="3" width="14.421875" style="45" customWidth="1"/>
    <col min="4" max="14" width="8.7109375" style="45" customWidth="1"/>
    <col min="15" max="15" width="5.7109375" style="45" customWidth="1"/>
    <col min="16" max="16384" width="11.421875" style="45" customWidth="1"/>
  </cols>
  <sheetData>
    <row r="1" spans="1:15" ht="12.75">
      <c r="A1" s="44"/>
      <c r="B1" s="44"/>
      <c r="C1" s="44"/>
      <c r="D1" s="44"/>
      <c r="E1" s="44"/>
      <c r="F1" s="44"/>
      <c r="G1" s="44"/>
      <c r="H1" s="44"/>
      <c r="I1" s="44"/>
      <c r="J1" s="44"/>
      <c r="K1" s="44"/>
      <c r="L1" s="44"/>
      <c r="M1" s="44"/>
      <c r="N1" s="44"/>
      <c r="O1" s="44"/>
    </row>
    <row r="2" spans="1:15" ht="12.75" customHeight="1">
      <c r="A2" s="44"/>
      <c r="B2" s="230" t="s">
        <v>127</v>
      </c>
      <c r="C2" s="230"/>
      <c r="D2" s="230"/>
      <c r="E2" s="230"/>
      <c r="F2" s="230"/>
      <c r="G2" s="230"/>
      <c r="H2" s="230"/>
      <c r="I2" s="230"/>
      <c r="J2" s="230"/>
      <c r="K2" s="230"/>
      <c r="L2" s="230"/>
      <c r="M2" s="230"/>
      <c r="N2" s="230"/>
      <c r="O2" s="44"/>
    </row>
    <row r="3" spans="1:15" ht="17.25" customHeight="1">
      <c r="A3" s="44"/>
      <c r="B3" s="230"/>
      <c r="C3" s="230"/>
      <c r="D3" s="230"/>
      <c r="E3" s="230"/>
      <c r="F3" s="230"/>
      <c r="G3" s="230"/>
      <c r="H3" s="230"/>
      <c r="I3" s="230"/>
      <c r="J3" s="230"/>
      <c r="K3" s="230"/>
      <c r="L3" s="230"/>
      <c r="M3" s="230"/>
      <c r="N3" s="230"/>
      <c r="O3" s="46"/>
    </row>
    <row r="4" spans="1:15" ht="14.25" customHeight="1">
      <c r="A4" s="10"/>
      <c r="B4" s="116" t="s">
        <v>17</v>
      </c>
      <c r="C4" s="241" t="s">
        <v>68</v>
      </c>
      <c r="D4" s="241"/>
      <c r="E4" s="47"/>
      <c r="F4" s="47"/>
      <c r="G4" s="47"/>
      <c r="H4" s="47"/>
      <c r="I4" s="47"/>
      <c r="J4" s="47"/>
      <c r="K4" s="47"/>
      <c r="L4" s="47"/>
      <c r="M4" s="47"/>
      <c r="N4" s="47"/>
      <c r="O4" s="47"/>
    </row>
    <row r="5" spans="1:15" ht="14.25" customHeight="1">
      <c r="A5" s="11"/>
      <c r="B5" s="21"/>
      <c r="C5" s="20"/>
      <c r="D5" s="234" t="s">
        <v>16</v>
      </c>
      <c r="E5" s="234"/>
      <c r="F5" s="234"/>
      <c r="G5" s="234"/>
      <c r="H5" s="234"/>
      <c r="I5" s="234"/>
      <c r="J5" s="234"/>
      <c r="K5" s="234"/>
      <c r="L5" s="234"/>
      <c r="M5" s="234"/>
      <c r="N5" s="234"/>
      <c r="O5" s="44"/>
    </row>
    <row r="6" spans="1:15" ht="12.75" customHeight="1">
      <c r="A6" s="22"/>
      <c r="B6" s="24"/>
      <c r="C6" s="25"/>
      <c r="D6" s="77" t="s">
        <v>54</v>
      </c>
      <c r="E6" s="77" t="s">
        <v>55</v>
      </c>
      <c r="F6" s="77" t="s">
        <v>56</v>
      </c>
      <c r="G6" s="77" t="s">
        <v>57</v>
      </c>
      <c r="H6" s="77" t="s">
        <v>58</v>
      </c>
      <c r="I6" s="77" t="s">
        <v>59</v>
      </c>
      <c r="J6" s="77" t="s">
        <v>60</v>
      </c>
      <c r="K6" s="77" t="s">
        <v>61</v>
      </c>
      <c r="L6" s="77" t="s">
        <v>62</v>
      </c>
      <c r="M6" s="77" t="s">
        <v>63</v>
      </c>
      <c r="N6" s="77" t="s">
        <v>64</v>
      </c>
      <c r="O6" s="44"/>
    </row>
    <row r="7" spans="1:15" ht="12.75" customHeight="1">
      <c r="A7" s="18"/>
      <c r="B7" s="8" t="s">
        <v>9</v>
      </c>
      <c r="C7" s="26"/>
      <c r="D7" s="27">
        <v>59</v>
      </c>
      <c r="E7" s="27">
        <v>48</v>
      </c>
      <c r="F7" s="27">
        <v>38</v>
      </c>
      <c r="G7" s="27">
        <v>57</v>
      </c>
      <c r="H7" s="27">
        <v>54</v>
      </c>
      <c r="I7" s="70">
        <v>61</v>
      </c>
      <c r="J7" s="28">
        <v>68</v>
      </c>
      <c r="K7" s="28">
        <v>57</v>
      </c>
      <c r="L7" s="28">
        <v>64</v>
      </c>
      <c r="M7" s="28">
        <v>56</v>
      </c>
      <c r="N7" s="28">
        <v>51</v>
      </c>
      <c r="O7" s="44"/>
    </row>
    <row r="8" spans="1:20" ht="12.75" customHeight="1">
      <c r="A8" s="18"/>
      <c r="B8" s="6" t="s">
        <v>15</v>
      </c>
      <c r="C8" s="11"/>
      <c r="D8" s="84"/>
      <c r="E8" s="84"/>
      <c r="F8" s="84"/>
      <c r="G8" s="84">
        <v>68.15328510790935</v>
      </c>
      <c r="H8" s="84">
        <v>61.300246336175086</v>
      </c>
      <c r="I8" s="84">
        <v>66.18708158371581</v>
      </c>
      <c r="J8" s="84">
        <v>70.25519165203018</v>
      </c>
      <c r="K8" s="85">
        <v>57.27952407749819</v>
      </c>
      <c r="L8" s="85">
        <v>63.14750863344844</v>
      </c>
      <c r="M8" s="85">
        <v>54.3673485238294</v>
      </c>
      <c r="N8" s="85">
        <v>48.93165878323275</v>
      </c>
      <c r="O8" s="44"/>
      <c r="P8" s="79"/>
      <c r="Q8" s="29"/>
      <c r="R8" s="29"/>
      <c r="S8" s="29"/>
      <c r="T8" s="31"/>
    </row>
    <row r="9" spans="1:15" ht="12.75" customHeight="1">
      <c r="A9" s="11"/>
      <c r="B9" s="6" t="s">
        <v>37</v>
      </c>
      <c r="C9" s="11"/>
      <c r="D9" s="90">
        <v>1.2203389830508475</v>
      </c>
      <c r="E9" s="90">
        <v>1.2916666666666667</v>
      </c>
      <c r="F9" s="90">
        <v>1.131578947368421</v>
      </c>
      <c r="G9" s="90">
        <v>1.2456140350877194</v>
      </c>
      <c r="H9" s="90">
        <v>1.0555555555555556</v>
      </c>
      <c r="I9" s="90">
        <v>1.1311475409836065</v>
      </c>
      <c r="J9" s="91">
        <v>1.1176470588235294</v>
      </c>
      <c r="K9" s="91">
        <v>1.1403508771929824</v>
      </c>
      <c r="L9" s="91">
        <v>1.1875</v>
      </c>
      <c r="M9" s="91">
        <v>1.3392857142857142</v>
      </c>
      <c r="N9" s="91">
        <v>1.3137254901960784</v>
      </c>
      <c r="O9" s="44"/>
    </row>
    <row r="10" spans="1:15" ht="12.75">
      <c r="A10" s="11"/>
      <c r="B10" s="6" t="s">
        <v>2</v>
      </c>
      <c r="C10" s="11"/>
      <c r="D10" s="84">
        <v>69.49152542372882</v>
      </c>
      <c r="E10" s="84">
        <v>79.16666666666667</v>
      </c>
      <c r="F10" s="84">
        <v>57.89473684210526</v>
      </c>
      <c r="G10" s="84">
        <v>64.91228070175438</v>
      </c>
      <c r="H10" s="84">
        <v>77.77777777777777</v>
      </c>
      <c r="I10" s="84">
        <v>72.1311475409836</v>
      </c>
      <c r="J10" s="85">
        <v>58.8235294117647</v>
      </c>
      <c r="K10" s="85">
        <v>68.42105263157895</v>
      </c>
      <c r="L10" s="85">
        <v>73.4375</v>
      </c>
      <c r="M10" s="85">
        <v>60.714285714285715</v>
      </c>
      <c r="N10" s="85">
        <v>82.3529411764706</v>
      </c>
      <c r="O10" s="44"/>
    </row>
    <row r="11" spans="1:15" ht="12.75" customHeight="1">
      <c r="A11" s="11"/>
      <c r="B11" s="6" t="s">
        <v>5</v>
      </c>
      <c r="C11" s="62"/>
      <c r="D11" s="84">
        <v>76.27118644067797</v>
      </c>
      <c r="E11" s="84">
        <v>83.33333333333333</v>
      </c>
      <c r="F11" s="84">
        <v>65.78947368421052</v>
      </c>
      <c r="G11" s="84">
        <v>78.94736842105263</v>
      </c>
      <c r="H11" s="84">
        <v>83.33333333333333</v>
      </c>
      <c r="I11" s="84">
        <v>78.68852459016394</v>
      </c>
      <c r="J11" s="84">
        <v>73.52941176470588</v>
      </c>
      <c r="K11" s="84">
        <v>77.19298245614036</v>
      </c>
      <c r="L11" s="84">
        <v>68.75</v>
      </c>
      <c r="M11" s="84">
        <v>82.14285714285714</v>
      </c>
      <c r="N11" s="84">
        <v>74.50980392156863</v>
      </c>
      <c r="O11" s="44"/>
    </row>
    <row r="12" spans="1:15" ht="12.75" customHeight="1">
      <c r="A12" s="62"/>
      <c r="B12" s="7" t="s">
        <v>8</v>
      </c>
      <c r="C12" s="33"/>
      <c r="D12" s="92">
        <v>67.0169491525424</v>
      </c>
      <c r="E12" s="34">
        <v>66.02083333333334</v>
      </c>
      <c r="F12" s="34">
        <v>71.18421052631582</v>
      </c>
      <c r="G12" s="34">
        <v>69.14035087719296</v>
      </c>
      <c r="H12" s="34">
        <v>63.11111111111112</v>
      </c>
      <c r="I12" s="34">
        <v>65.36065573770492</v>
      </c>
      <c r="J12" s="34">
        <v>69</v>
      </c>
      <c r="K12" s="35">
        <v>68.07017543859645</v>
      </c>
      <c r="L12" s="35">
        <v>67.625</v>
      </c>
      <c r="M12" s="35">
        <v>63.26785714285715</v>
      </c>
      <c r="N12" s="35">
        <v>62.72549019607844</v>
      </c>
      <c r="O12" s="44"/>
    </row>
    <row r="13" spans="1:15" ht="12.75" customHeight="1">
      <c r="A13" s="11"/>
      <c r="B13" s="6" t="s">
        <v>1</v>
      </c>
      <c r="C13" s="11"/>
      <c r="D13" s="84">
        <v>9.83050847457627</v>
      </c>
      <c r="E13" s="84">
        <v>8.875</v>
      </c>
      <c r="F13" s="84">
        <v>10.789473684210522</v>
      </c>
      <c r="G13" s="84">
        <v>9.438596491228072</v>
      </c>
      <c r="H13" s="84">
        <v>9.055555555555557</v>
      </c>
      <c r="I13" s="84">
        <v>9.180327868852457</v>
      </c>
      <c r="J13" s="85">
        <v>7.647058823529411</v>
      </c>
      <c r="K13" s="85">
        <v>8.140350877192985</v>
      </c>
      <c r="L13" s="85">
        <v>8.734375</v>
      </c>
      <c r="M13" s="85">
        <v>8</v>
      </c>
      <c r="N13" s="85">
        <v>7.5294117647058805</v>
      </c>
      <c r="O13" s="44"/>
    </row>
    <row r="14" spans="1:15" ht="12.75" customHeight="1">
      <c r="A14" s="11"/>
      <c r="B14" s="6" t="s">
        <v>3</v>
      </c>
      <c r="C14" s="11"/>
      <c r="D14" s="34">
        <v>11.864406779661017</v>
      </c>
      <c r="E14" s="34">
        <v>6.25</v>
      </c>
      <c r="F14" s="34">
        <v>7.894736842105263</v>
      </c>
      <c r="G14" s="34">
        <v>15.789473684210526</v>
      </c>
      <c r="H14" s="34">
        <v>5.555555555555555</v>
      </c>
      <c r="I14" s="34">
        <v>11.475409836065573</v>
      </c>
      <c r="J14" s="35">
        <v>8.823529411764707</v>
      </c>
      <c r="K14" s="35">
        <v>19.29824561403509</v>
      </c>
      <c r="L14" s="35">
        <v>15.625</v>
      </c>
      <c r="M14" s="35">
        <v>5.357142857142857</v>
      </c>
      <c r="N14" s="35">
        <v>5.882352941176471</v>
      </c>
      <c r="O14" s="44"/>
    </row>
    <row r="15" spans="1:15" ht="12.75" customHeight="1">
      <c r="A15" s="11"/>
      <c r="B15" s="8" t="s">
        <v>39</v>
      </c>
      <c r="C15" s="36"/>
      <c r="D15" s="93">
        <v>25.423728813559322</v>
      </c>
      <c r="E15" s="93">
        <v>37.5</v>
      </c>
      <c r="F15" s="93">
        <v>34.21052631578947</v>
      </c>
      <c r="G15" s="93">
        <v>45.6140350877193</v>
      </c>
      <c r="H15" s="93">
        <v>68.51851851851852</v>
      </c>
      <c r="I15" s="93">
        <v>68.85245901639344</v>
      </c>
      <c r="J15" s="93">
        <v>51.470588235294116</v>
      </c>
      <c r="K15" s="93">
        <v>70.17543859649123</v>
      </c>
      <c r="L15" s="93">
        <v>73.4375</v>
      </c>
      <c r="M15" s="93">
        <v>75</v>
      </c>
      <c r="N15" s="93">
        <v>74.50980392156863</v>
      </c>
      <c r="O15" s="44"/>
    </row>
    <row r="16" spans="1:15" ht="12.75" customHeight="1">
      <c r="A16" s="11"/>
      <c r="B16" s="6" t="s">
        <v>40</v>
      </c>
      <c r="C16" s="11"/>
      <c r="D16" s="84">
        <v>67.79661016949153</v>
      </c>
      <c r="E16" s="84">
        <v>77.08333333333333</v>
      </c>
      <c r="F16" s="84">
        <v>68.42105263157895</v>
      </c>
      <c r="G16" s="84">
        <v>64.91228070175438</v>
      </c>
      <c r="H16" s="84">
        <v>81.48148148148148</v>
      </c>
      <c r="I16" s="84">
        <v>60.65573770491803</v>
      </c>
      <c r="J16" s="85">
        <v>77.94117647058823</v>
      </c>
      <c r="K16" s="85">
        <v>73.6842105263158</v>
      </c>
      <c r="L16" s="85">
        <v>71.875</v>
      </c>
      <c r="M16" s="85">
        <v>85.71428571428571</v>
      </c>
      <c r="N16" s="85">
        <v>88.23529411764706</v>
      </c>
      <c r="O16" s="44"/>
    </row>
    <row r="17" spans="1:15" ht="12.75" customHeight="1">
      <c r="A17" s="11"/>
      <c r="B17" s="6" t="s">
        <v>7</v>
      </c>
      <c r="C17" s="11"/>
      <c r="D17" s="29">
        <v>0</v>
      </c>
      <c r="E17" s="29">
        <v>0</v>
      </c>
      <c r="F17" s="29">
        <v>0</v>
      </c>
      <c r="G17" s="29">
        <v>0</v>
      </c>
      <c r="H17" s="29">
        <v>0</v>
      </c>
      <c r="I17" s="29">
        <v>0</v>
      </c>
      <c r="J17" s="30">
        <v>0</v>
      </c>
      <c r="K17" s="30">
        <v>0</v>
      </c>
      <c r="L17" s="30">
        <v>0</v>
      </c>
      <c r="M17" s="30">
        <v>0</v>
      </c>
      <c r="N17" s="30">
        <v>0</v>
      </c>
      <c r="O17" s="44"/>
    </row>
    <row r="18" spans="1:15" ht="12.75" customHeight="1">
      <c r="A18" s="11"/>
      <c r="B18" s="6" t="s">
        <v>41</v>
      </c>
      <c r="C18" s="11"/>
      <c r="D18" s="29">
        <v>0</v>
      </c>
      <c r="E18" s="29">
        <v>0</v>
      </c>
      <c r="F18" s="29">
        <v>0</v>
      </c>
      <c r="G18" s="29">
        <v>0</v>
      </c>
      <c r="H18" s="29">
        <v>0</v>
      </c>
      <c r="I18" s="29">
        <v>0</v>
      </c>
      <c r="J18" s="30">
        <v>1.4705882352941178</v>
      </c>
      <c r="K18" s="30">
        <v>1.7543859649122806</v>
      </c>
      <c r="L18" s="30">
        <v>0</v>
      </c>
      <c r="M18" s="30">
        <v>3.5714285714285716</v>
      </c>
      <c r="N18" s="29">
        <v>0</v>
      </c>
      <c r="O18" s="44"/>
    </row>
    <row r="19" spans="1:15" ht="12.75" customHeight="1">
      <c r="A19" s="11"/>
      <c r="B19" s="7" t="s">
        <v>42</v>
      </c>
      <c r="C19" s="33"/>
      <c r="D19" s="34">
        <v>59.32203389830509</v>
      </c>
      <c r="E19" s="34">
        <v>47.916666666666664</v>
      </c>
      <c r="F19" s="34">
        <v>55.26315789473684</v>
      </c>
      <c r="G19" s="34">
        <v>40.35087719298246</v>
      </c>
      <c r="H19" s="34">
        <v>66.66666666666667</v>
      </c>
      <c r="I19" s="34">
        <v>14.754098360655737</v>
      </c>
      <c r="J19" s="35">
        <v>5.882352941176471</v>
      </c>
      <c r="K19" s="35">
        <v>57.89473684210526</v>
      </c>
      <c r="L19" s="35">
        <v>71.875</v>
      </c>
      <c r="M19" s="35">
        <v>48.214285714285715</v>
      </c>
      <c r="N19" s="35">
        <v>31.372549019607842</v>
      </c>
      <c r="O19" s="44"/>
    </row>
    <row r="20" spans="1:15" ht="12.75" customHeight="1">
      <c r="A20" s="11"/>
      <c r="B20" s="8" t="s">
        <v>4</v>
      </c>
      <c r="C20" s="11"/>
      <c r="D20" s="29">
        <v>42.3728813559322</v>
      </c>
      <c r="E20" s="29">
        <v>14.583333333333334</v>
      </c>
      <c r="F20" s="29">
        <v>10.526315789473685</v>
      </c>
      <c r="G20" s="29">
        <v>0</v>
      </c>
      <c r="H20" s="29">
        <v>29.62962962962963</v>
      </c>
      <c r="I20" s="29">
        <v>3.278688524590164</v>
      </c>
      <c r="J20" s="30">
        <v>10.294117647058824</v>
      </c>
      <c r="K20" s="30">
        <v>24.56140350877193</v>
      </c>
      <c r="L20" s="30">
        <v>20.3125</v>
      </c>
      <c r="M20" s="29">
        <v>17.857142857142858</v>
      </c>
      <c r="N20" s="29">
        <v>9.803921568627452</v>
      </c>
      <c r="O20" s="44"/>
    </row>
    <row r="21" spans="1:15" ht="12.75" customHeight="1">
      <c r="A21" s="11"/>
      <c r="B21" s="14" t="s">
        <v>43</v>
      </c>
      <c r="C21" s="11"/>
      <c r="D21" s="29">
        <v>23.728813559322035</v>
      </c>
      <c r="E21" s="29">
        <v>31.25</v>
      </c>
      <c r="F21" s="29">
        <v>28.94736842105263</v>
      </c>
      <c r="G21" s="29">
        <v>35.08771929824562</v>
      </c>
      <c r="H21" s="29">
        <v>55.55555555555556</v>
      </c>
      <c r="I21" s="29">
        <v>63.9344262295082</v>
      </c>
      <c r="J21" s="30">
        <v>52.94117647058823</v>
      </c>
      <c r="K21" s="30">
        <v>59.64912280701754</v>
      </c>
      <c r="L21" s="30">
        <v>70.3125</v>
      </c>
      <c r="M21" s="29">
        <v>66.07142857142857</v>
      </c>
      <c r="N21" s="29">
        <v>72.54901960784314</v>
      </c>
      <c r="O21" s="44"/>
    </row>
    <row r="22" spans="1:15" ht="12.75" customHeight="1">
      <c r="A22" s="11"/>
      <c r="B22" s="15" t="s">
        <v>65</v>
      </c>
      <c r="C22" s="33"/>
      <c r="D22" s="34">
        <v>55.932203389830505</v>
      </c>
      <c r="E22" s="34">
        <v>43.75</v>
      </c>
      <c r="F22" s="34">
        <v>34.21052631578947</v>
      </c>
      <c r="G22" s="34">
        <v>35.08771929824562</v>
      </c>
      <c r="H22" s="34">
        <v>66.66666666666667</v>
      </c>
      <c r="I22" s="34">
        <v>63.9344262295082</v>
      </c>
      <c r="J22" s="35">
        <v>57.35294117647059</v>
      </c>
      <c r="K22" s="35">
        <v>68.42105263157895</v>
      </c>
      <c r="L22" s="35">
        <v>71.875</v>
      </c>
      <c r="M22" s="34">
        <v>67.85714285714286</v>
      </c>
      <c r="N22" s="34">
        <v>74.50980392156863</v>
      </c>
      <c r="O22" s="44"/>
    </row>
    <row r="23" spans="1:15" ht="12.75" customHeight="1">
      <c r="A23" s="11"/>
      <c r="B23" s="16" t="s">
        <v>44</v>
      </c>
      <c r="C23" s="11"/>
      <c r="D23" s="29">
        <v>23.728813559322035</v>
      </c>
      <c r="E23" s="29">
        <v>31.25</v>
      </c>
      <c r="F23" s="29">
        <v>28.94736842105263</v>
      </c>
      <c r="G23" s="29">
        <v>35.08771929824562</v>
      </c>
      <c r="H23" s="29">
        <v>55.55555555555556</v>
      </c>
      <c r="I23" s="29">
        <v>63.9344262295082</v>
      </c>
      <c r="J23" s="30">
        <v>45.588235294117645</v>
      </c>
      <c r="K23" s="30">
        <v>56.14035087719298</v>
      </c>
      <c r="L23" s="30">
        <v>62.5</v>
      </c>
      <c r="M23" s="29">
        <v>62.5</v>
      </c>
      <c r="N23" s="29">
        <v>68.62745098039215</v>
      </c>
      <c r="O23" s="44"/>
    </row>
    <row r="24" spans="1:15" ht="12.75" customHeight="1">
      <c r="A24" s="11"/>
      <c r="B24" s="6" t="s">
        <v>192</v>
      </c>
      <c r="C24" s="11"/>
      <c r="D24" s="29">
        <v>100</v>
      </c>
      <c r="E24" s="29">
        <v>100</v>
      </c>
      <c r="F24" s="29">
        <v>100</v>
      </c>
      <c r="G24" s="29">
        <v>95</v>
      </c>
      <c r="H24" s="29">
        <v>90</v>
      </c>
      <c r="I24" s="29">
        <v>97.43589743589745</v>
      </c>
      <c r="J24" s="30">
        <v>64.51612903225806</v>
      </c>
      <c r="K24" s="30">
        <v>87.5</v>
      </c>
      <c r="L24" s="30">
        <v>62.5</v>
      </c>
      <c r="M24" s="29">
        <v>68.57142857142857</v>
      </c>
      <c r="N24" s="29">
        <v>65.71428571428572</v>
      </c>
      <c r="O24" s="44"/>
    </row>
    <row r="25" spans="1:15" ht="12.75" customHeight="1">
      <c r="A25" s="11"/>
      <c r="B25" s="7" t="s">
        <v>193</v>
      </c>
      <c r="C25" s="33"/>
      <c r="D25" s="34">
        <v>0</v>
      </c>
      <c r="E25" s="34">
        <v>0</v>
      </c>
      <c r="F25" s="34">
        <v>0</v>
      </c>
      <c r="G25" s="34">
        <v>5</v>
      </c>
      <c r="H25" s="34">
        <v>13.333333333333334</v>
      </c>
      <c r="I25" s="34">
        <v>15.384615384615385</v>
      </c>
      <c r="J25" s="35">
        <v>41.935483870967744</v>
      </c>
      <c r="K25" s="35">
        <v>25</v>
      </c>
      <c r="L25" s="35">
        <v>42.5</v>
      </c>
      <c r="M25" s="34">
        <v>57.142857142857146</v>
      </c>
      <c r="N25" s="34">
        <v>54.28571428571429</v>
      </c>
      <c r="O25" s="44"/>
    </row>
    <row r="26" spans="1:15" ht="12.75" customHeight="1">
      <c r="A26" s="11"/>
      <c r="B26" s="6" t="s">
        <v>47</v>
      </c>
      <c r="C26" s="11"/>
      <c r="D26" s="29">
        <v>1.694915254237288</v>
      </c>
      <c r="E26" s="29">
        <v>0</v>
      </c>
      <c r="F26" s="29">
        <v>0</v>
      </c>
      <c r="G26" s="29">
        <v>0</v>
      </c>
      <c r="H26" s="29">
        <v>1.8518518518518519</v>
      </c>
      <c r="I26" s="29">
        <v>1.639344262295082</v>
      </c>
      <c r="J26" s="30">
        <v>0</v>
      </c>
      <c r="K26" s="30">
        <v>1.7543859649122806</v>
      </c>
      <c r="L26" s="30">
        <v>0</v>
      </c>
      <c r="M26" s="29">
        <v>0</v>
      </c>
      <c r="N26" s="29">
        <v>0</v>
      </c>
      <c r="O26" s="44"/>
    </row>
    <row r="27" spans="1:15" ht="12.75" customHeight="1">
      <c r="A27" s="11"/>
      <c r="B27" s="64" t="s">
        <v>45</v>
      </c>
      <c r="C27" s="65"/>
      <c r="D27" s="66">
        <v>55.932203389830505</v>
      </c>
      <c r="E27" s="66">
        <v>43.75</v>
      </c>
      <c r="F27" s="66">
        <v>34.21052631578947</v>
      </c>
      <c r="G27" s="66">
        <v>35.08771929824562</v>
      </c>
      <c r="H27" s="66">
        <v>66.66666666666667</v>
      </c>
      <c r="I27" s="73">
        <v>65.57377049180327</v>
      </c>
      <c r="J27" s="73">
        <v>57.35294117647059</v>
      </c>
      <c r="K27" s="73">
        <v>70.17543859649123</v>
      </c>
      <c r="L27" s="73">
        <v>71.875</v>
      </c>
      <c r="M27" s="66">
        <v>67.85714285714286</v>
      </c>
      <c r="N27" s="66">
        <v>74.50980392156863</v>
      </c>
      <c r="O27" s="44"/>
    </row>
    <row r="28" spans="1:15" ht="12.75" customHeight="1">
      <c r="A28" s="11"/>
      <c r="B28" s="15" t="s">
        <v>48</v>
      </c>
      <c r="C28" s="11"/>
      <c r="D28" s="29">
        <v>13.559322033898304</v>
      </c>
      <c r="E28" s="29">
        <v>4.166666666666667</v>
      </c>
      <c r="F28" s="29">
        <v>2.6315789473684212</v>
      </c>
      <c r="G28" s="29">
        <v>5.2631578947368425</v>
      </c>
      <c r="H28" s="29">
        <v>1.8518518518518519</v>
      </c>
      <c r="I28" s="29">
        <v>4.918032786885246</v>
      </c>
      <c r="J28" s="38">
        <v>4.411764705882353</v>
      </c>
      <c r="K28" s="30">
        <v>8.771929824561404</v>
      </c>
      <c r="L28" s="30">
        <v>9.375</v>
      </c>
      <c r="M28" s="29">
        <v>7.142857142857143</v>
      </c>
      <c r="N28" s="29">
        <v>1.9607843137254901</v>
      </c>
      <c r="O28" s="44"/>
    </row>
    <row r="29" spans="1:15" ht="12.75" customHeight="1">
      <c r="A29" s="11"/>
      <c r="B29" s="17" t="s">
        <v>46</v>
      </c>
      <c r="C29" s="33"/>
      <c r="D29" s="34">
        <v>3.389830508474576</v>
      </c>
      <c r="E29" s="34">
        <v>2.0833333333333335</v>
      </c>
      <c r="F29" s="34">
        <v>0</v>
      </c>
      <c r="G29" s="34">
        <v>8.771929824561404</v>
      </c>
      <c r="H29" s="34">
        <v>5.555555555555555</v>
      </c>
      <c r="I29" s="34">
        <v>9.836065573770492</v>
      </c>
      <c r="J29" s="35">
        <v>4.411764705882353</v>
      </c>
      <c r="K29" s="35">
        <v>5.2631578947368425</v>
      </c>
      <c r="L29" s="35">
        <v>10.9375</v>
      </c>
      <c r="M29" s="34">
        <v>12.5</v>
      </c>
      <c r="N29" s="34">
        <v>11.764705882352942</v>
      </c>
      <c r="O29" s="44"/>
    </row>
    <row r="30" spans="1:15" ht="12.75" customHeight="1">
      <c r="A30" s="11"/>
      <c r="B30" s="6" t="s">
        <v>183</v>
      </c>
      <c r="C30" s="11"/>
      <c r="D30" s="29">
        <v>15.384615384615385</v>
      </c>
      <c r="E30" s="29">
        <v>4.444444444444445</v>
      </c>
      <c r="F30" s="29">
        <v>11.428571428571429</v>
      </c>
      <c r="G30" s="29">
        <v>8.333333333333334</v>
      </c>
      <c r="H30" s="29"/>
      <c r="I30" s="29">
        <v>5.555555555555555</v>
      </c>
      <c r="J30" s="30">
        <v>3.225806451612903</v>
      </c>
      <c r="K30" s="30">
        <v>13.043478260869565</v>
      </c>
      <c r="L30" s="30">
        <v>7.407407407407407</v>
      </c>
      <c r="M30" s="30">
        <v>13.20754716981132</v>
      </c>
      <c r="N30" s="30">
        <v>6.25</v>
      </c>
      <c r="O30" s="44"/>
    </row>
    <row r="31" spans="1:15" ht="13.5">
      <c r="A31" s="11"/>
      <c r="B31" s="7" t="s">
        <v>184</v>
      </c>
      <c r="C31" s="33"/>
      <c r="D31" s="34">
        <v>0</v>
      </c>
      <c r="E31" s="34">
        <v>2.2222222222222223</v>
      </c>
      <c r="F31" s="34">
        <v>2.857142857142857</v>
      </c>
      <c r="G31" s="34">
        <v>2.0833333333333335</v>
      </c>
      <c r="H31" s="34">
        <v>5.882352941176471</v>
      </c>
      <c r="I31" s="34">
        <v>3.7037037037037037</v>
      </c>
      <c r="J31" s="35">
        <v>1.6129032258064515</v>
      </c>
      <c r="K31" s="35">
        <v>2.1739130434782608</v>
      </c>
      <c r="L31" s="35">
        <v>1.8518518518518519</v>
      </c>
      <c r="M31" s="34">
        <v>0</v>
      </c>
      <c r="N31" s="34">
        <v>0</v>
      </c>
      <c r="O31" s="44"/>
    </row>
    <row r="32" spans="1:15" ht="13.5">
      <c r="A32" s="11"/>
      <c r="B32" s="7" t="s">
        <v>181</v>
      </c>
      <c r="C32" s="39"/>
      <c r="D32" s="134">
        <v>79.66101694915254</v>
      </c>
      <c r="E32" s="134">
        <v>58.333333333333336</v>
      </c>
      <c r="F32" s="134">
        <v>60.526315789473685</v>
      </c>
      <c r="G32" s="134">
        <v>71.9298245614035</v>
      </c>
      <c r="H32" s="134">
        <v>83.33333333333333</v>
      </c>
      <c r="I32" s="134">
        <v>86.88524590163935</v>
      </c>
      <c r="J32" s="135">
        <v>75</v>
      </c>
      <c r="K32" s="135">
        <v>85.96491228070175</v>
      </c>
      <c r="L32" s="135">
        <v>87.5</v>
      </c>
      <c r="M32" s="134">
        <v>60.714285714285715</v>
      </c>
      <c r="N32" s="134">
        <v>43.13725490196079</v>
      </c>
      <c r="O32" s="44"/>
    </row>
    <row r="33" spans="1:15" ht="12.75" customHeight="1">
      <c r="A33" s="44"/>
      <c r="B33" s="232" t="s">
        <v>185</v>
      </c>
      <c r="C33" s="232"/>
      <c r="D33" s="232"/>
      <c r="E33" s="232"/>
      <c r="F33" s="232"/>
      <c r="G33" s="232"/>
      <c r="H33" s="232"/>
      <c r="I33" s="232"/>
      <c r="J33" s="232"/>
      <c r="K33" s="232"/>
      <c r="L33" s="232"/>
      <c r="M33" s="232"/>
      <c r="N33" s="232"/>
      <c r="O33" s="44"/>
    </row>
    <row r="34" spans="1:15" ht="12.75">
      <c r="A34" s="44"/>
      <c r="B34" s="233"/>
      <c r="C34" s="233"/>
      <c r="D34" s="233"/>
      <c r="E34" s="233"/>
      <c r="F34" s="233"/>
      <c r="G34" s="233"/>
      <c r="H34" s="233"/>
      <c r="I34" s="233"/>
      <c r="J34" s="233"/>
      <c r="K34" s="233"/>
      <c r="L34" s="233"/>
      <c r="M34" s="233"/>
      <c r="N34" s="233"/>
      <c r="O34" s="44"/>
    </row>
    <row r="35" spans="2:14" ht="12.75">
      <c r="B35" s="233"/>
      <c r="C35" s="233"/>
      <c r="D35" s="233"/>
      <c r="E35" s="233"/>
      <c r="F35" s="233"/>
      <c r="G35" s="233"/>
      <c r="H35" s="233"/>
      <c r="I35" s="233"/>
      <c r="J35" s="233"/>
      <c r="K35" s="233"/>
      <c r="L35" s="233"/>
      <c r="M35" s="233"/>
      <c r="N35" s="233"/>
    </row>
    <row r="43" spans="3:13" ht="12.75">
      <c r="C43" s="81"/>
      <c r="D43" s="81"/>
      <c r="E43" s="81"/>
      <c r="F43" s="81"/>
      <c r="G43" s="81"/>
      <c r="H43" s="81"/>
      <c r="I43" s="81"/>
      <c r="J43" s="81"/>
      <c r="K43" s="81"/>
      <c r="L43" s="81"/>
      <c r="M43" s="81"/>
    </row>
    <row r="52" spans="3:13" ht="12.75">
      <c r="C52" s="81"/>
      <c r="D52" s="81"/>
      <c r="E52" s="81"/>
      <c r="F52" s="81"/>
      <c r="G52" s="81"/>
      <c r="H52" s="81"/>
      <c r="I52" s="81"/>
      <c r="J52" s="81"/>
      <c r="K52" s="81"/>
      <c r="L52" s="81"/>
      <c r="M52" s="81"/>
    </row>
  </sheetData>
  <mergeCells count="4">
    <mergeCell ref="B33:N35"/>
    <mergeCell ref="B2:N3"/>
    <mergeCell ref="C4:D4"/>
    <mergeCell ref="D5:N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2.xml><?xml version="1.0" encoding="utf-8"?>
<worksheet xmlns="http://schemas.openxmlformats.org/spreadsheetml/2006/main" xmlns:r="http://schemas.openxmlformats.org/officeDocument/2006/relationships">
  <dimension ref="A1:T52"/>
  <sheetViews>
    <sheetView showGridLines="0" showRowColHeaders="0" workbookViewId="0" topLeftCell="A1">
      <selection activeCell="S21" sqref="S21"/>
    </sheetView>
  </sheetViews>
  <sheetFormatPr defaultColWidth="11.421875" defaultRowHeight="12.75"/>
  <cols>
    <col min="1" max="1" width="5.7109375" style="45" customWidth="1"/>
    <col min="2" max="2" width="21.28125" style="45" customWidth="1"/>
    <col min="3" max="3" width="14.421875" style="45" customWidth="1"/>
    <col min="4" max="14" width="8.7109375" style="45" customWidth="1"/>
    <col min="15" max="15" width="5.7109375" style="45" customWidth="1"/>
    <col min="16" max="16384" width="11.421875" style="45" customWidth="1"/>
  </cols>
  <sheetData>
    <row r="1" spans="1:15" ht="12.75">
      <c r="A1" s="44"/>
      <c r="B1" s="44"/>
      <c r="C1" s="44"/>
      <c r="D1" s="44"/>
      <c r="E1" s="44"/>
      <c r="F1" s="44"/>
      <c r="G1" s="44"/>
      <c r="H1" s="44"/>
      <c r="I1" s="44"/>
      <c r="J1" s="44"/>
      <c r="K1" s="44"/>
      <c r="L1" s="44"/>
      <c r="M1" s="44"/>
      <c r="N1" s="44"/>
      <c r="O1" s="44"/>
    </row>
    <row r="2" spans="1:15" ht="12.75" customHeight="1">
      <c r="A2" s="44"/>
      <c r="B2" s="230" t="s">
        <v>128</v>
      </c>
      <c r="C2" s="230"/>
      <c r="D2" s="230"/>
      <c r="E2" s="230"/>
      <c r="F2" s="230"/>
      <c r="G2" s="230"/>
      <c r="H2" s="230"/>
      <c r="I2" s="230"/>
      <c r="J2" s="230"/>
      <c r="K2" s="230"/>
      <c r="L2" s="230"/>
      <c r="M2" s="230"/>
      <c r="N2" s="230"/>
      <c r="O2" s="44"/>
    </row>
    <row r="3" spans="1:15" ht="17.25" customHeight="1">
      <c r="A3" s="44"/>
      <c r="B3" s="230"/>
      <c r="C3" s="230"/>
      <c r="D3" s="230"/>
      <c r="E3" s="230"/>
      <c r="F3" s="230"/>
      <c r="G3" s="230"/>
      <c r="H3" s="230"/>
      <c r="I3" s="230"/>
      <c r="J3" s="230"/>
      <c r="K3" s="230"/>
      <c r="L3" s="230"/>
      <c r="M3" s="230"/>
      <c r="N3" s="230"/>
      <c r="O3" s="46"/>
    </row>
    <row r="4" spans="1:15" ht="14.25" customHeight="1">
      <c r="A4" s="10"/>
      <c r="B4" s="116" t="s">
        <v>17</v>
      </c>
      <c r="C4" s="241" t="s">
        <v>68</v>
      </c>
      <c r="D4" s="241"/>
      <c r="E4" s="47"/>
      <c r="F4" s="47"/>
      <c r="G4" s="47"/>
      <c r="H4" s="47"/>
      <c r="I4" s="47"/>
      <c r="J4" s="47"/>
      <c r="K4" s="47"/>
      <c r="L4" s="47"/>
      <c r="M4" s="47"/>
      <c r="N4" s="47"/>
      <c r="O4" s="47"/>
    </row>
    <row r="5" spans="1:15" ht="14.25" customHeight="1">
      <c r="A5" s="11"/>
      <c r="B5" s="21"/>
      <c r="C5" s="20"/>
      <c r="D5" s="234" t="s">
        <v>16</v>
      </c>
      <c r="E5" s="234"/>
      <c r="F5" s="234"/>
      <c r="G5" s="234"/>
      <c r="H5" s="234"/>
      <c r="I5" s="234"/>
      <c r="J5" s="234"/>
      <c r="K5" s="234"/>
      <c r="L5" s="234"/>
      <c r="M5" s="234"/>
      <c r="N5" s="234"/>
      <c r="O5" s="44"/>
    </row>
    <row r="6" spans="1:15" ht="12.75" customHeight="1">
      <c r="A6" s="22"/>
      <c r="B6" s="24"/>
      <c r="C6" s="25"/>
      <c r="D6" s="77" t="s">
        <v>54</v>
      </c>
      <c r="E6" s="77" t="s">
        <v>55</v>
      </c>
      <c r="F6" s="77" t="s">
        <v>56</v>
      </c>
      <c r="G6" s="77" t="s">
        <v>57</v>
      </c>
      <c r="H6" s="77" t="s">
        <v>58</v>
      </c>
      <c r="I6" s="77" t="s">
        <v>59</v>
      </c>
      <c r="J6" s="77" t="s">
        <v>60</v>
      </c>
      <c r="K6" s="77" t="s">
        <v>61</v>
      </c>
      <c r="L6" s="77" t="s">
        <v>62</v>
      </c>
      <c r="M6" s="77" t="s">
        <v>63</v>
      </c>
      <c r="N6" s="77" t="s">
        <v>64</v>
      </c>
      <c r="O6" s="44"/>
    </row>
    <row r="7" spans="1:15" ht="12.75" customHeight="1">
      <c r="A7" s="18"/>
      <c r="B7" s="8" t="s">
        <v>9</v>
      </c>
      <c r="C7" s="26"/>
      <c r="D7" s="27">
        <v>40</v>
      </c>
      <c r="E7" s="27">
        <v>40</v>
      </c>
      <c r="F7" s="27">
        <v>30</v>
      </c>
      <c r="G7" s="27">
        <v>38</v>
      </c>
      <c r="H7" s="27">
        <v>33</v>
      </c>
      <c r="I7" s="70">
        <v>27</v>
      </c>
      <c r="J7" s="28">
        <v>33</v>
      </c>
      <c r="K7" s="28">
        <v>24</v>
      </c>
      <c r="L7" s="28">
        <v>32</v>
      </c>
      <c r="M7" s="28">
        <v>24</v>
      </c>
      <c r="N7" s="28">
        <v>33</v>
      </c>
      <c r="O7" s="44"/>
    </row>
    <row r="8" spans="1:20" ht="12.75" customHeight="1">
      <c r="A8" s="18"/>
      <c r="B8" s="6" t="s">
        <v>15</v>
      </c>
      <c r="C8" s="11"/>
      <c r="D8" s="84"/>
      <c r="E8" s="84"/>
      <c r="F8" s="84"/>
      <c r="G8" s="84">
        <v>71.28385983342088</v>
      </c>
      <c r="H8" s="84">
        <v>61.38735420503376</v>
      </c>
      <c r="I8" s="84">
        <v>50.013892747985544</v>
      </c>
      <c r="J8" s="84">
        <v>60.70975219382968</v>
      </c>
      <c r="K8" s="85">
        <v>43.98746357288172</v>
      </c>
      <c r="L8" s="85">
        <v>58.378181154793396</v>
      </c>
      <c r="M8" s="85">
        <v>43.715846994535525</v>
      </c>
      <c r="N8" s="85">
        <v>60.05022382356152</v>
      </c>
      <c r="O8" s="44"/>
      <c r="P8" s="79"/>
      <c r="Q8" s="29"/>
      <c r="R8" s="29"/>
      <c r="S8" s="29"/>
      <c r="T8" s="31"/>
    </row>
    <row r="9" spans="1:15" ht="12.75" customHeight="1">
      <c r="A9" s="11"/>
      <c r="B9" s="6" t="s">
        <v>37</v>
      </c>
      <c r="C9" s="11"/>
      <c r="D9" s="90">
        <v>1.25</v>
      </c>
      <c r="E9" s="90">
        <v>1.2</v>
      </c>
      <c r="F9" s="90">
        <v>1.2666666666666666</v>
      </c>
      <c r="G9" s="90">
        <v>1.263157894736842</v>
      </c>
      <c r="H9" s="90">
        <v>1.4545454545454546</v>
      </c>
      <c r="I9" s="90">
        <v>1.2222222222222223</v>
      </c>
      <c r="J9" s="91">
        <v>1.4242424242424243</v>
      </c>
      <c r="K9" s="91">
        <v>1.375</v>
      </c>
      <c r="L9" s="91">
        <v>1.25</v>
      </c>
      <c r="M9" s="91">
        <v>1.3333333333333333</v>
      </c>
      <c r="N9" s="91">
        <v>1.393939393939394</v>
      </c>
      <c r="O9" s="44"/>
    </row>
    <row r="10" spans="1:15" ht="12.75">
      <c r="A10" s="11"/>
      <c r="B10" s="6" t="s">
        <v>2</v>
      </c>
      <c r="C10" s="11"/>
      <c r="D10" s="84">
        <v>70</v>
      </c>
      <c r="E10" s="84">
        <v>45</v>
      </c>
      <c r="F10" s="84">
        <v>73.33333333333333</v>
      </c>
      <c r="G10" s="84">
        <v>65.78947368421052</v>
      </c>
      <c r="H10" s="84">
        <v>69.6969696969697</v>
      </c>
      <c r="I10" s="84">
        <v>85.18518518518519</v>
      </c>
      <c r="J10" s="85">
        <v>81.81818181818181</v>
      </c>
      <c r="K10" s="85">
        <v>70.83333333333333</v>
      </c>
      <c r="L10" s="85">
        <v>71.875</v>
      </c>
      <c r="M10" s="85">
        <v>70.83333333333333</v>
      </c>
      <c r="N10" s="85">
        <v>69.6969696969697</v>
      </c>
      <c r="O10" s="44"/>
    </row>
    <row r="11" spans="1:15" ht="12.75" customHeight="1">
      <c r="A11" s="11"/>
      <c r="B11" s="6" t="s">
        <v>5</v>
      </c>
      <c r="C11" s="62"/>
      <c r="D11" s="84">
        <v>75</v>
      </c>
      <c r="E11" s="84">
        <v>72.5</v>
      </c>
      <c r="F11" s="84">
        <v>70</v>
      </c>
      <c r="G11" s="84">
        <v>76.3157894736842</v>
      </c>
      <c r="H11" s="84">
        <v>75.75757575757575</v>
      </c>
      <c r="I11" s="84">
        <v>81.48148148148148</v>
      </c>
      <c r="J11" s="84">
        <v>81.81818181818181</v>
      </c>
      <c r="K11" s="84">
        <v>66.66666666666667</v>
      </c>
      <c r="L11" s="84">
        <v>62.5</v>
      </c>
      <c r="M11" s="84">
        <v>83.33333333333333</v>
      </c>
      <c r="N11" s="84">
        <v>72.72727272727273</v>
      </c>
      <c r="O11" s="44"/>
    </row>
    <row r="12" spans="1:15" ht="12.75" customHeight="1">
      <c r="A12" s="62"/>
      <c r="B12" s="7" t="s">
        <v>8</v>
      </c>
      <c r="C12" s="33"/>
      <c r="D12" s="92">
        <v>67.775</v>
      </c>
      <c r="E12" s="34">
        <v>71.9</v>
      </c>
      <c r="F12" s="34">
        <v>73.6</v>
      </c>
      <c r="G12" s="34">
        <v>70.57894736842104</v>
      </c>
      <c r="H12" s="34">
        <v>70.21212121212122</v>
      </c>
      <c r="I12" s="34">
        <v>63.85185185185185</v>
      </c>
      <c r="J12" s="34">
        <v>66.60606060606058</v>
      </c>
      <c r="K12" s="35">
        <v>70</v>
      </c>
      <c r="L12" s="35">
        <v>70.96875</v>
      </c>
      <c r="M12" s="35">
        <v>67.58333333333334</v>
      </c>
      <c r="N12" s="35">
        <v>68.12121212121214</v>
      </c>
      <c r="O12" s="44"/>
    </row>
    <row r="13" spans="1:15" ht="12.75" customHeight="1">
      <c r="A13" s="11"/>
      <c r="B13" s="6" t="s">
        <v>1</v>
      </c>
      <c r="C13" s="11"/>
      <c r="D13" s="84">
        <v>15.55</v>
      </c>
      <c r="E13" s="84">
        <v>11.575</v>
      </c>
      <c r="F13" s="84">
        <v>10.066666666666666</v>
      </c>
      <c r="G13" s="84">
        <v>10.552631578947366</v>
      </c>
      <c r="H13" s="84">
        <v>10.787878787878785</v>
      </c>
      <c r="I13" s="84">
        <v>8.074074074074074</v>
      </c>
      <c r="J13" s="85">
        <v>11</v>
      </c>
      <c r="K13" s="85">
        <v>8.75</v>
      </c>
      <c r="L13" s="85">
        <v>9.375</v>
      </c>
      <c r="M13" s="85">
        <v>7.958333333333333</v>
      </c>
      <c r="N13" s="85">
        <v>7.212121212121214</v>
      </c>
      <c r="O13" s="44"/>
    </row>
    <row r="14" spans="1:15" ht="12.75" customHeight="1">
      <c r="A14" s="11"/>
      <c r="B14" s="6" t="s">
        <v>3</v>
      </c>
      <c r="C14" s="11"/>
      <c r="D14" s="34">
        <v>25</v>
      </c>
      <c r="E14" s="34">
        <v>20</v>
      </c>
      <c r="F14" s="34">
        <v>10</v>
      </c>
      <c r="G14" s="34">
        <v>7.894736842105263</v>
      </c>
      <c r="H14" s="34">
        <v>21.21212121212121</v>
      </c>
      <c r="I14" s="34">
        <v>7.407407407407407</v>
      </c>
      <c r="J14" s="35">
        <v>12.121212121212121</v>
      </c>
      <c r="K14" s="35">
        <v>25</v>
      </c>
      <c r="L14" s="35">
        <v>21.875</v>
      </c>
      <c r="M14" s="35">
        <v>12.5</v>
      </c>
      <c r="N14" s="35">
        <v>18.181818181818183</v>
      </c>
      <c r="O14" s="44"/>
    </row>
    <row r="15" spans="1:15" ht="12.75" customHeight="1">
      <c r="A15" s="11"/>
      <c r="B15" s="8" t="s">
        <v>39</v>
      </c>
      <c r="C15" s="36"/>
      <c r="D15" s="93">
        <v>40</v>
      </c>
      <c r="E15" s="93">
        <v>40</v>
      </c>
      <c r="F15" s="93">
        <v>36.666666666666664</v>
      </c>
      <c r="G15" s="93">
        <v>50</v>
      </c>
      <c r="H15" s="93">
        <v>54.54545454545455</v>
      </c>
      <c r="I15" s="93">
        <v>55.55555555555556</v>
      </c>
      <c r="J15" s="93">
        <v>72.72727272727273</v>
      </c>
      <c r="K15" s="93">
        <v>58.333333333333336</v>
      </c>
      <c r="L15" s="93">
        <v>71.875</v>
      </c>
      <c r="M15" s="93">
        <v>79.16666666666667</v>
      </c>
      <c r="N15" s="93">
        <v>69.6969696969697</v>
      </c>
      <c r="O15" s="44"/>
    </row>
    <row r="16" spans="1:15" ht="12.75" customHeight="1">
      <c r="A16" s="11"/>
      <c r="B16" s="6" t="s">
        <v>40</v>
      </c>
      <c r="C16" s="11"/>
      <c r="D16" s="84">
        <v>87.5</v>
      </c>
      <c r="E16" s="84">
        <v>85</v>
      </c>
      <c r="F16" s="84">
        <v>83.33333333333333</v>
      </c>
      <c r="G16" s="84">
        <v>84.21052631578948</v>
      </c>
      <c r="H16" s="84">
        <v>87.87878787878788</v>
      </c>
      <c r="I16" s="84">
        <v>88.88888888888889</v>
      </c>
      <c r="J16" s="85">
        <v>78.78787878787878</v>
      </c>
      <c r="K16" s="85">
        <v>79.16666666666667</v>
      </c>
      <c r="L16" s="85">
        <v>90.625</v>
      </c>
      <c r="M16" s="85">
        <v>83.33333333333333</v>
      </c>
      <c r="N16" s="85">
        <v>84.84848484848484</v>
      </c>
      <c r="O16" s="44"/>
    </row>
    <row r="17" spans="1:15" ht="12.75" customHeight="1">
      <c r="A17" s="11"/>
      <c r="B17" s="6" t="s">
        <v>7</v>
      </c>
      <c r="C17" s="11"/>
      <c r="D17" s="29">
        <v>0</v>
      </c>
      <c r="E17" s="29">
        <v>0</v>
      </c>
      <c r="F17" s="29">
        <v>0</v>
      </c>
      <c r="G17" s="29">
        <v>0</v>
      </c>
      <c r="H17" s="29">
        <v>0</v>
      </c>
      <c r="I17" s="29">
        <v>0</v>
      </c>
      <c r="J17" s="30">
        <v>0</v>
      </c>
      <c r="K17" s="30">
        <v>0</v>
      </c>
      <c r="L17" s="30">
        <v>0</v>
      </c>
      <c r="M17" s="30">
        <v>0</v>
      </c>
      <c r="N17" s="30">
        <v>0</v>
      </c>
      <c r="O17" s="44"/>
    </row>
    <row r="18" spans="1:15" ht="12.75" customHeight="1">
      <c r="A18" s="11"/>
      <c r="B18" s="6" t="s">
        <v>41</v>
      </c>
      <c r="C18" s="11"/>
      <c r="D18" s="29">
        <v>0</v>
      </c>
      <c r="E18" s="29">
        <v>0</v>
      </c>
      <c r="F18" s="29">
        <v>0</v>
      </c>
      <c r="G18" s="29">
        <v>0</v>
      </c>
      <c r="H18" s="30">
        <v>9.090909090909092</v>
      </c>
      <c r="I18" s="30">
        <v>0</v>
      </c>
      <c r="J18" s="30">
        <v>0</v>
      </c>
      <c r="K18" s="30">
        <v>0</v>
      </c>
      <c r="L18" s="30">
        <v>3.125</v>
      </c>
      <c r="M18" s="29">
        <v>0</v>
      </c>
      <c r="N18" s="29">
        <v>0</v>
      </c>
      <c r="O18" s="44"/>
    </row>
    <row r="19" spans="1:15" ht="12.75" customHeight="1">
      <c r="A19" s="11"/>
      <c r="B19" s="7" t="s">
        <v>42</v>
      </c>
      <c r="C19" s="33"/>
      <c r="D19" s="34">
        <v>42.5</v>
      </c>
      <c r="E19" s="34">
        <v>50</v>
      </c>
      <c r="F19" s="34">
        <v>50</v>
      </c>
      <c r="G19" s="34">
        <v>44.73684210526316</v>
      </c>
      <c r="H19" s="34">
        <v>66.66666666666667</v>
      </c>
      <c r="I19" s="34">
        <v>59.25925925925926</v>
      </c>
      <c r="J19" s="35">
        <v>54.54545454545455</v>
      </c>
      <c r="K19" s="35">
        <v>75</v>
      </c>
      <c r="L19" s="35">
        <v>62.5</v>
      </c>
      <c r="M19" s="35">
        <v>54.166666666666664</v>
      </c>
      <c r="N19" s="35">
        <v>39.39393939393939</v>
      </c>
      <c r="O19" s="44"/>
    </row>
    <row r="20" spans="1:15" ht="12.75" customHeight="1">
      <c r="A20" s="11"/>
      <c r="B20" s="8" t="s">
        <v>4</v>
      </c>
      <c r="C20" s="11"/>
      <c r="D20" s="29">
        <v>20</v>
      </c>
      <c r="E20" s="29">
        <v>17.5</v>
      </c>
      <c r="F20" s="29">
        <v>3.3333333333333335</v>
      </c>
      <c r="G20" s="29">
        <v>5.2631578947368425</v>
      </c>
      <c r="H20" s="29">
        <v>9.090909090909092</v>
      </c>
      <c r="I20" s="29">
        <v>3.7037037037037037</v>
      </c>
      <c r="J20" s="30">
        <v>9.090909090909092</v>
      </c>
      <c r="K20" s="30">
        <v>4.166666666666667</v>
      </c>
      <c r="L20" s="30">
        <v>6.25</v>
      </c>
      <c r="M20" s="29">
        <v>0</v>
      </c>
      <c r="N20" s="29">
        <v>12.121212121212121</v>
      </c>
      <c r="O20" s="44"/>
    </row>
    <row r="21" spans="1:15" ht="12.75" customHeight="1">
      <c r="A21" s="11"/>
      <c r="B21" s="14" t="s">
        <v>43</v>
      </c>
      <c r="C21" s="11"/>
      <c r="D21" s="29">
        <v>30</v>
      </c>
      <c r="E21" s="29">
        <v>22.5</v>
      </c>
      <c r="F21" s="29">
        <v>26.666666666666668</v>
      </c>
      <c r="G21" s="29">
        <v>34.21052631578947</v>
      </c>
      <c r="H21" s="29">
        <v>48.484848484848484</v>
      </c>
      <c r="I21" s="29">
        <v>44.44444444444444</v>
      </c>
      <c r="J21" s="30">
        <v>66.66666666666667</v>
      </c>
      <c r="K21" s="30">
        <v>54.166666666666664</v>
      </c>
      <c r="L21" s="30">
        <v>59.375</v>
      </c>
      <c r="M21" s="29">
        <v>66.66666666666667</v>
      </c>
      <c r="N21" s="29">
        <v>66.66666666666667</v>
      </c>
      <c r="O21" s="44"/>
    </row>
    <row r="22" spans="1:15" ht="12.75" customHeight="1">
      <c r="A22" s="11"/>
      <c r="B22" s="15" t="s">
        <v>65</v>
      </c>
      <c r="C22" s="33"/>
      <c r="D22" s="34">
        <v>47.5</v>
      </c>
      <c r="E22" s="34">
        <v>40</v>
      </c>
      <c r="F22" s="34">
        <v>26.666666666666668</v>
      </c>
      <c r="G22" s="34">
        <v>36.8421052631579</v>
      </c>
      <c r="H22" s="34">
        <v>57.57575757575758</v>
      </c>
      <c r="I22" s="34">
        <v>48.148148148148145</v>
      </c>
      <c r="J22" s="35">
        <v>66.66666666666667</v>
      </c>
      <c r="K22" s="35">
        <v>58.333333333333336</v>
      </c>
      <c r="L22" s="35">
        <v>59.375</v>
      </c>
      <c r="M22" s="34">
        <v>66.66666666666667</v>
      </c>
      <c r="N22" s="34">
        <v>66.66666666666667</v>
      </c>
      <c r="O22" s="44"/>
    </row>
    <row r="23" spans="1:15" ht="12.75" customHeight="1">
      <c r="A23" s="11"/>
      <c r="B23" s="16" t="s">
        <v>44</v>
      </c>
      <c r="C23" s="11"/>
      <c r="D23" s="29">
        <v>30</v>
      </c>
      <c r="E23" s="29">
        <v>22.5</v>
      </c>
      <c r="F23" s="29">
        <v>26.666666666666668</v>
      </c>
      <c r="G23" s="29">
        <v>34.21052631578947</v>
      </c>
      <c r="H23" s="29">
        <v>48.484848484848484</v>
      </c>
      <c r="I23" s="29">
        <v>44.44444444444444</v>
      </c>
      <c r="J23" s="30">
        <v>63.63636363636363</v>
      </c>
      <c r="K23" s="30">
        <v>54.166666666666664</v>
      </c>
      <c r="L23" s="30">
        <v>53.125</v>
      </c>
      <c r="M23" s="29">
        <v>66.66666666666667</v>
      </c>
      <c r="N23" s="29">
        <v>66.66666666666667</v>
      </c>
      <c r="O23" s="44"/>
    </row>
    <row r="24" spans="1:15" ht="12.75" customHeight="1">
      <c r="A24" s="11"/>
      <c r="B24" s="6" t="s">
        <v>192</v>
      </c>
      <c r="C24" s="11"/>
      <c r="D24" s="29">
        <v>100</v>
      </c>
      <c r="E24" s="29">
        <v>100</v>
      </c>
      <c r="F24" s="29">
        <v>100</v>
      </c>
      <c r="G24" s="29">
        <v>100</v>
      </c>
      <c r="H24" s="29">
        <v>93.75</v>
      </c>
      <c r="I24" s="29">
        <v>83.33333333333334</v>
      </c>
      <c r="J24" s="30">
        <v>80.95238095238096</v>
      </c>
      <c r="K24" s="30">
        <v>76.92307692307692</v>
      </c>
      <c r="L24" s="30">
        <v>88.23529411764706</v>
      </c>
      <c r="M24" s="29">
        <v>56.25</v>
      </c>
      <c r="N24" s="29">
        <v>59.09090909090908</v>
      </c>
      <c r="O24" s="44"/>
    </row>
    <row r="25" spans="1:15" ht="12.75" customHeight="1">
      <c r="A25" s="11"/>
      <c r="B25" s="7" t="s">
        <v>193</v>
      </c>
      <c r="C25" s="33"/>
      <c r="D25" s="34">
        <v>0</v>
      </c>
      <c r="E25" s="34">
        <v>0</v>
      </c>
      <c r="F25" s="34">
        <v>0</v>
      </c>
      <c r="G25" s="34">
        <v>0</v>
      </c>
      <c r="H25" s="34">
        <v>6.25</v>
      </c>
      <c r="I25" s="34">
        <v>58.333333333333336</v>
      </c>
      <c r="J25" s="35">
        <v>28.571428571428573</v>
      </c>
      <c r="K25" s="35">
        <v>23.076923076923077</v>
      </c>
      <c r="L25" s="35">
        <v>35.294117647058826</v>
      </c>
      <c r="M25" s="34">
        <v>56.25</v>
      </c>
      <c r="N25" s="34">
        <v>68.18181818181817</v>
      </c>
      <c r="O25" s="44"/>
    </row>
    <row r="26" spans="1:15" ht="12.75" customHeight="1">
      <c r="A26" s="11"/>
      <c r="B26" s="6" t="s">
        <v>47</v>
      </c>
      <c r="C26" s="11"/>
      <c r="D26" s="29">
        <v>5</v>
      </c>
      <c r="E26" s="29">
        <v>7.5</v>
      </c>
      <c r="F26" s="29">
        <v>3.3333333333333335</v>
      </c>
      <c r="G26" s="29">
        <v>0</v>
      </c>
      <c r="H26" s="29">
        <v>0</v>
      </c>
      <c r="I26" s="29">
        <v>0</v>
      </c>
      <c r="J26" s="30">
        <v>0</v>
      </c>
      <c r="K26" s="30">
        <v>0</v>
      </c>
      <c r="L26" s="30">
        <v>6.25</v>
      </c>
      <c r="M26" s="29">
        <v>0</v>
      </c>
      <c r="N26" s="29">
        <v>0</v>
      </c>
      <c r="O26" s="44"/>
    </row>
    <row r="27" spans="1:15" ht="12.75" customHeight="1">
      <c r="A27" s="11"/>
      <c r="B27" s="64" t="s">
        <v>45</v>
      </c>
      <c r="C27" s="65"/>
      <c r="D27" s="66">
        <v>50</v>
      </c>
      <c r="E27" s="66">
        <v>45</v>
      </c>
      <c r="F27" s="66">
        <v>30</v>
      </c>
      <c r="G27" s="66">
        <v>36.8421052631579</v>
      </c>
      <c r="H27" s="66">
        <v>57.57575757575758</v>
      </c>
      <c r="I27" s="73">
        <v>48.148148148148145</v>
      </c>
      <c r="J27" s="73">
        <v>66.66666666666667</v>
      </c>
      <c r="K27" s="73">
        <v>58.333333333333336</v>
      </c>
      <c r="L27" s="73">
        <v>65.625</v>
      </c>
      <c r="M27" s="66">
        <v>66.66666666666667</v>
      </c>
      <c r="N27" s="66">
        <v>66.66666666666667</v>
      </c>
      <c r="O27" s="44"/>
    </row>
    <row r="28" spans="1:15" ht="12.75" customHeight="1">
      <c r="A28" s="11"/>
      <c r="B28" s="15" t="s">
        <v>48</v>
      </c>
      <c r="C28" s="11"/>
      <c r="D28" s="29">
        <v>2.5</v>
      </c>
      <c r="E28" s="29">
        <v>0</v>
      </c>
      <c r="F28" s="29">
        <v>10</v>
      </c>
      <c r="G28" s="29">
        <v>0</v>
      </c>
      <c r="H28" s="29">
        <v>9.090909090909092</v>
      </c>
      <c r="I28" s="29">
        <v>0</v>
      </c>
      <c r="J28" s="38">
        <v>6.0606060606060606</v>
      </c>
      <c r="K28" s="30">
        <v>4.166666666666667</v>
      </c>
      <c r="L28" s="30">
        <v>0</v>
      </c>
      <c r="M28" s="29">
        <v>4.166666666666667</v>
      </c>
      <c r="N28" s="29">
        <v>3.0303030303030303</v>
      </c>
      <c r="O28" s="44"/>
    </row>
    <row r="29" spans="1:15" ht="12.75" customHeight="1">
      <c r="A29" s="11"/>
      <c r="B29" s="17" t="s">
        <v>46</v>
      </c>
      <c r="C29" s="33"/>
      <c r="D29" s="34">
        <v>20</v>
      </c>
      <c r="E29" s="34">
        <v>15</v>
      </c>
      <c r="F29" s="34">
        <v>6.666666666666667</v>
      </c>
      <c r="G29" s="34">
        <v>2.6315789473684212</v>
      </c>
      <c r="H29" s="34">
        <v>15.151515151515152</v>
      </c>
      <c r="I29" s="34">
        <v>3.7037037037037037</v>
      </c>
      <c r="J29" s="35">
        <v>15.151515151515152</v>
      </c>
      <c r="K29" s="35">
        <v>4.166666666666667</v>
      </c>
      <c r="L29" s="35">
        <v>6.25</v>
      </c>
      <c r="M29" s="34">
        <v>8.333333333333334</v>
      </c>
      <c r="N29" s="34">
        <v>12.121212121212121</v>
      </c>
      <c r="O29" s="44"/>
    </row>
    <row r="30" spans="1:15" ht="12.75" customHeight="1">
      <c r="A30" s="11"/>
      <c r="B30" s="6" t="s">
        <v>183</v>
      </c>
      <c r="C30" s="11"/>
      <c r="D30" s="29">
        <v>16.666666666666668</v>
      </c>
      <c r="E30" s="29">
        <v>6.25</v>
      </c>
      <c r="F30" s="29">
        <v>3.7037037037037037</v>
      </c>
      <c r="G30" s="29">
        <v>8.571428571428571</v>
      </c>
      <c r="H30" s="29">
        <v>7.6923076923076925</v>
      </c>
      <c r="I30" s="29">
        <v>0</v>
      </c>
      <c r="J30" s="30">
        <v>3.4482758620689653</v>
      </c>
      <c r="K30" s="29">
        <v>0</v>
      </c>
      <c r="L30" s="30">
        <v>8</v>
      </c>
      <c r="M30" s="30">
        <v>4.761904761904762</v>
      </c>
      <c r="N30" s="29">
        <v>0</v>
      </c>
      <c r="O30" s="44"/>
    </row>
    <row r="31" spans="1:15" ht="13.5">
      <c r="A31" s="11"/>
      <c r="B31" s="7" t="s">
        <v>184</v>
      </c>
      <c r="C31" s="33"/>
      <c r="D31" s="34">
        <v>0</v>
      </c>
      <c r="E31" s="34">
        <v>0</v>
      </c>
      <c r="F31" s="34">
        <v>3.7037037037037037</v>
      </c>
      <c r="G31" s="34">
        <v>2.857142857142857</v>
      </c>
      <c r="H31" s="34">
        <v>7.6923076923076925</v>
      </c>
      <c r="I31" s="34">
        <v>0</v>
      </c>
      <c r="J31" s="35">
        <v>3.4482758620689653</v>
      </c>
      <c r="K31" s="34">
        <v>0</v>
      </c>
      <c r="L31" s="35">
        <v>4</v>
      </c>
      <c r="M31" s="34">
        <v>0</v>
      </c>
      <c r="N31" s="34">
        <v>0</v>
      </c>
      <c r="O31" s="44"/>
    </row>
    <row r="32" spans="1:15" ht="13.5">
      <c r="A32" s="11"/>
      <c r="B32" s="7" t="s">
        <v>181</v>
      </c>
      <c r="C32" s="39"/>
      <c r="D32" s="134">
        <v>32.5</v>
      </c>
      <c r="E32" s="134">
        <v>30</v>
      </c>
      <c r="F32" s="134">
        <v>26.666666666666668</v>
      </c>
      <c r="G32" s="134">
        <v>42.10526315789474</v>
      </c>
      <c r="H32" s="134">
        <v>51.515151515151516</v>
      </c>
      <c r="I32" s="134">
        <v>51.851851851851855</v>
      </c>
      <c r="J32" s="135">
        <v>84.84848484848484</v>
      </c>
      <c r="K32" s="135">
        <v>62.5</v>
      </c>
      <c r="L32" s="135">
        <v>71.875</v>
      </c>
      <c r="M32" s="134">
        <v>66.66666666666667</v>
      </c>
      <c r="N32" s="134">
        <v>66.66666666666667</v>
      </c>
      <c r="O32" s="44"/>
    </row>
    <row r="33" spans="1:15" ht="12.75" customHeight="1">
      <c r="A33" s="44"/>
      <c r="B33" s="232" t="s">
        <v>185</v>
      </c>
      <c r="C33" s="232"/>
      <c r="D33" s="232"/>
      <c r="E33" s="232"/>
      <c r="F33" s="232"/>
      <c r="G33" s="232"/>
      <c r="H33" s="232"/>
      <c r="I33" s="232"/>
      <c r="J33" s="232"/>
      <c r="K33" s="232"/>
      <c r="L33" s="232"/>
      <c r="M33" s="232"/>
      <c r="N33" s="232"/>
      <c r="O33" s="44"/>
    </row>
    <row r="34" spans="1:15" ht="12.75">
      <c r="A34" s="44"/>
      <c r="B34" s="233"/>
      <c r="C34" s="233"/>
      <c r="D34" s="233"/>
      <c r="E34" s="233"/>
      <c r="F34" s="233"/>
      <c r="G34" s="233"/>
      <c r="H34" s="233"/>
      <c r="I34" s="233"/>
      <c r="J34" s="233"/>
      <c r="K34" s="233"/>
      <c r="L34" s="233"/>
      <c r="M34" s="233"/>
      <c r="N34" s="233"/>
      <c r="O34" s="44"/>
    </row>
    <row r="35" spans="2:14" ht="12.75">
      <c r="B35" s="233"/>
      <c r="C35" s="233"/>
      <c r="D35" s="233"/>
      <c r="E35" s="233"/>
      <c r="F35" s="233"/>
      <c r="G35" s="233"/>
      <c r="H35" s="233"/>
      <c r="I35" s="233"/>
      <c r="J35" s="233"/>
      <c r="K35" s="233"/>
      <c r="L35" s="233"/>
      <c r="M35" s="233"/>
      <c r="N35" s="233"/>
    </row>
    <row r="43" spans="3:13" ht="12.75">
      <c r="C43" s="81"/>
      <c r="D43" s="81"/>
      <c r="E43" s="81"/>
      <c r="F43" s="81"/>
      <c r="G43" s="81"/>
      <c r="H43" s="81"/>
      <c r="I43" s="81"/>
      <c r="J43" s="81"/>
      <c r="K43" s="81"/>
      <c r="L43" s="81"/>
      <c r="M43" s="81"/>
    </row>
    <row r="52" spans="3:13" ht="12.75">
      <c r="C52" s="81"/>
      <c r="D52" s="81"/>
      <c r="E52" s="81"/>
      <c r="F52" s="81"/>
      <c r="G52" s="81"/>
      <c r="H52" s="81"/>
      <c r="I52" s="81"/>
      <c r="J52" s="81"/>
      <c r="K52" s="81"/>
      <c r="L52" s="81"/>
      <c r="M52" s="81"/>
    </row>
  </sheetData>
  <mergeCells count="4">
    <mergeCell ref="B33:N35"/>
    <mergeCell ref="B2:N3"/>
    <mergeCell ref="C4:D4"/>
    <mergeCell ref="D5:N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3.xml><?xml version="1.0" encoding="utf-8"?>
<worksheet xmlns="http://schemas.openxmlformats.org/spreadsheetml/2006/main" xmlns:r="http://schemas.openxmlformats.org/officeDocument/2006/relationships">
  <dimension ref="A1:P52"/>
  <sheetViews>
    <sheetView showGridLines="0" showRowColHeaders="0" workbookViewId="0" topLeftCell="A1">
      <selection activeCell="S37" sqref="S37"/>
    </sheetView>
  </sheetViews>
  <sheetFormatPr defaultColWidth="11.421875" defaultRowHeight="12.75"/>
  <cols>
    <col min="1" max="1" width="5.7109375" style="45" customWidth="1"/>
    <col min="2" max="2" width="21.28125" style="45" customWidth="1"/>
    <col min="3" max="3" width="14.421875" style="45" customWidth="1"/>
    <col min="4" max="14" width="8.7109375" style="45" customWidth="1"/>
    <col min="15" max="15" width="5.7109375" style="45" customWidth="1"/>
    <col min="16" max="16384" width="11.421875" style="45" customWidth="1"/>
  </cols>
  <sheetData>
    <row r="1" spans="1:15" s="97" customFormat="1" ht="12.75">
      <c r="A1" s="10"/>
      <c r="B1" s="10"/>
      <c r="C1" s="10"/>
      <c r="D1" s="10"/>
      <c r="E1" s="10"/>
      <c r="F1" s="10"/>
      <c r="G1" s="10"/>
      <c r="H1" s="10"/>
      <c r="I1" s="10"/>
      <c r="J1" s="10"/>
      <c r="K1" s="10"/>
      <c r="L1" s="10"/>
      <c r="M1" s="10"/>
      <c r="N1" s="10"/>
      <c r="O1" s="10"/>
    </row>
    <row r="2" spans="1:15" s="78" customFormat="1" ht="12.75">
      <c r="A2" s="10"/>
      <c r="B2" s="230" t="s">
        <v>129</v>
      </c>
      <c r="C2" s="230"/>
      <c r="D2" s="230"/>
      <c r="E2" s="230"/>
      <c r="F2" s="230"/>
      <c r="G2" s="230"/>
      <c r="H2" s="230"/>
      <c r="I2" s="230"/>
      <c r="J2" s="230"/>
      <c r="K2" s="230"/>
      <c r="L2" s="230"/>
      <c r="M2" s="230"/>
      <c r="N2" s="230"/>
      <c r="O2" s="18"/>
    </row>
    <row r="3" spans="1:15" s="78" customFormat="1" ht="17.25" customHeight="1">
      <c r="A3" s="18"/>
      <c r="B3" s="230"/>
      <c r="C3" s="230"/>
      <c r="D3" s="230"/>
      <c r="E3" s="230"/>
      <c r="F3" s="230"/>
      <c r="G3" s="230"/>
      <c r="H3" s="230"/>
      <c r="I3" s="230"/>
      <c r="J3" s="230"/>
      <c r="K3" s="230"/>
      <c r="L3" s="230"/>
      <c r="M3" s="230"/>
      <c r="N3" s="230"/>
      <c r="O3" s="126"/>
    </row>
    <row r="4" spans="1:15" ht="14.25" customHeight="1">
      <c r="A4" s="44"/>
      <c r="B4" s="116" t="s">
        <v>17</v>
      </c>
      <c r="C4" s="241" t="s">
        <v>68</v>
      </c>
      <c r="D4" s="241"/>
      <c r="E4" s="47"/>
      <c r="F4" s="47"/>
      <c r="G4" s="47"/>
      <c r="H4" s="47"/>
      <c r="I4" s="47"/>
      <c r="J4" s="47"/>
      <c r="K4" s="47"/>
      <c r="L4" s="47"/>
      <c r="M4" s="47"/>
      <c r="N4" s="47"/>
      <c r="O4" s="47"/>
    </row>
    <row r="5" spans="1:15" ht="14.25" customHeight="1">
      <c r="A5" s="44"/>
      <c r="B5" s="50"/>
      <c r="C5" s="47"/>
      <c r="D5" s="246"/>
      <c r="E5" s="246"/>
      <c r="F5" s="246"/>
      <c r="G5" s="246"/>
      <c r="H5" s="246"/>
      <c r="I5" s="47"/>
      <c r="J5" s="246"/>
      <c r="K5" s="246"/>
      <c r="L5" s="246"/>
      <c r="M5" s="246"/>
      <c r="N5" s="246"/>
      <c r="O5" s="44"/>
    </row>
    <row r="6" spans="1:15" ht="12.75" customHeight="1">
      <c r="A6" s="22"/>
      <c r="B6" s="24"/>
      <c r="C6" s="25"/>
      <c r="D6" s="77" t="s">
        <v>54</v>
      </c>
      <c r="E6" s="77" t="s">
        <v>55</v>
      </c>
      <c r="F6" s="77" t="s">
        <v>56</v>
      </c>
      <c r="G6" s="77" t="s">
        <v>57</v>
      </c>
      <c r="H6" s="77" t="s">
        <v>58</v>
      </c>
      <c r="I6" s="77" t="s">
        <v>59</v>
      </c>
      <c r="J6" s="77" t="s">
        <v>60</v>
      </c>
      <c r="K6" s="77" t="s">
        <v>61</v>
      </c>
      <c r="L6" s="77" t="s">
        <v>62</v>
      </c>
      <c r="M6" s="77" t="s">
        <v>63</v>
      </c>
      <c r="N6" s="77" t="s">
        <v>64</v>
      </c>
      <c r="O6" s="44"/>
    </row>
    <row r="7" spans="1:15" ht="12.75" customHeight="1">
      <c r="A7" s="44"/>
      <c r="B7" s="8" t="s">
        <v>9</v>
      </c>
      <c r="C7" s="51"/>
      <c r="D7" s="87">
        <v>330</v>
      </c>
      <c r="E7" s="87">
        <v>287</v>
      </c>
      <c r="F7" s="87">
        <v>274</v>
      </c>
      <c r="G7" s="87">
        <v>244</v>
      </c>
      <c r="H7" s="87">
        <v>270</v>
      </c>
      <c r="I7" s="87">
        <v>239</v>
      </c>
      <c r="J7" s="88">
        <v>252</v>
      </c>
      <c r="K7" s="88">
        <v>193</v>
      </c>
      <c r="L7" s="88">
        <v>211</v>
      </c>
      <c r="M7" s="88">
        <v>193</v>
      </c>
      <c r="N7" s="88">
        <v>171</v>
      </c>
      <c r="O7" s="44"/>
    </row>
    <row r="8" spans="1:15" ht="12.75" customHeight="1">
      <c r="A8" s="44"/>
      <c r="B8" s="6" t="s">
        <v>107</v>
      </c>
      <c r="C8" s="57"/>
      <c r="D8" s="142">
        <f>+D7/'01'!D7</f>
        <v>1.9411764705882353</v>
      </c>
      <c r="E8" s="142">
        <f>+E7/'01'!E7</f>
        <v>2.0211267605633805</v>
      </c>
      <c r="F8" s="142">
        <f>+F7/'01'!F7</f>
        <v>1.8513513513513513</v>
      </c>
      <c r="G8" s="142">
        <f>+G7/'01'!G7</f>
        <v>1.7428571428571429</v>
      </c>
      <c r="H8" s="142">
        <f>+H7/'01'!H7</f>
        <v>1.5083798882681565</v>
      </c>
      <c r="I8" s="142">
        <f>+I7/'01'!I7</f>
        <v>1.5320512820512822</v>
      </c>
      <c r="J8" s="142">
        <f>+J7/'01'!J7</f>
        <v>1.5</v>
      </c>
      <c r="K8" s="142">
        <f>+K7/'01'!K7</f>
        <v>1.496124031007752</v>
      </c>
      <c r="L8" s="142">
        <f>+L7/'01'!L7</f>
        <v>1.4161073825503356</v>
      </c>
      <c r="M8" s="142">
        <f>+M7/'01'!M7</f>
        <v>1.496124031007752</v>
      </c>
      <c r="N8" s="142">
        <f>+N7/'01'!N7</f>
        <v>1.6132075471698113</v>
      </c>
      <c r="O8" s="44"/>
    </row>
    <row r="9" spans="1:15" ht="12.75" customHeight="1">
      <c r="A9" s="44"/>
      <c r="B9" s="6" t="s">
        <v>37</v>
      </c>
      <c r="C9" s="44"/>
      <c r="D9" s="131">
        <v>1.1424242424242423</v>
      </c>
      <c r="E9" s="131">
        <v>1.181184668989547</v>
      </c>
      <c r="F9" s="131">
        <v>1.1788321167883211</v>
      </c>
      <c r="G9" s="131">
        <v>1.1434426229508197</v>
      </c>
      <c r="H9" s="132">
        <v>1.0703703703703704</v>
      </c>
      <c r="I9" s="131">
        <v>1.0920502092050208</v>
      </c>
      <c r="J9" s="133">
        <v>1.0595238095238095</v>
      </c>
      <c r="K9" s="133">
        <v>1.0880829015544042</v>
      </c>
      <c r="L9" s="133">
        <v>1.0568720379146919</v>
      </c>
      <c r="M9" s="133">
        <v>1.0880829015544042</v>
      </c>
      <c r="N9" s="133">
        <v>1.087719298245614</v>
      </c>
      <c r="O9" s="44"/>
    </row>
    <row r="10" spans="1:15" ht="12.75">
      <c r="A10" s="44"/>
      <c r="B10" s="6" t="s">
        <v>2</v>
      </c>
      <c r="C10" s="44"/>
      <c r="D10" s="134">
        <v>70.9090909090909</v>
      </c>
      <c r="E10" s="134">
        <v>72.82229965156795</v>
      </c>
      <c r="F10" s="134">
        <v>66.05839416058394</v>
      </c>
      <c r="G10" s="134">
        <v>75.40983606557377</v>
      </c>
      <c r="H10" s="134">
        <v>76.66666666666667</v>
      </c>
      <c r="I10" s="134">
        <v>67.36401673640168</v>
      </c>
      <c r="J10" s="135">
        <v>71.03174603174604</v>
      </c>
      <c r="K10" s="135">
        <v>73.57512953367876</v>
      </c>
      <c r="L10" s="135">
        <v>71.09004739336493</v>
      </c>
      <c r="M10" s="135">
        <v>77.20207253886011</v>
      </c>
      <c r="N10" s="135">
        <v>78.94736842105263</v>
      </c>
      <c r="O10" s="44"/>
    </row>
    <row r="11" spans="1:15" ht="12.75" customHeight="1">
      <c r="A11" s="44"/>
      <c r="B11" s="6" t="s">
        <v>5</v>
      </c>
      <c r="C11" s="44"/>
      <c r="D11" s="134">
        <v>87.27272727272727</v>
      </c>
      <c r="E11" s="134">
        <v>85.36585365853658</v>
      </c>
      <c r="F11" s="134">
        <v>83.94160583941606</v>
      </c>
      <c r="G11" s="134">
        <v>85.65573770491804</v>
      </c>
      <c r="H11" s="134">
        <v>89.62962962962963</v>
      </c>
      <c r="I11" s="134">
        <v>82.00836820083683</v>
      </c>
      <c r="J11" s="134">
        <v>83.33333333333333</v>
      </c>
      <c r="K11" s="134">
        <v>82.38341968911917</v>
      </c>
      <c r="L11" s="134">
        <v>79.14691943127963</v>
      </c>
      <c r="M11" s="134">
        <v>78.23834196891191</v>
      </c>
      <c r="N11" s="134">
        <v>76.60818713450293</v>
      </c>
      <c r="O11" s="44"/>
    </row>
    <row r="12" spans="1:15" ht="12.75" customHeight="1">
      <c r="A12" s="44"/>
      <c r="B12" s="7" t="s">
        <v>8</v>
      </c>
      <c r="C12" s="54"/>
      <c r="D12" s="136">
        <v>65.39696969696969</v>
      </c>
      <c r="E12" s="136">
        <v>65.52613240418121</v>
      </c>
      <c r="F12" s="136">
        <v>67.27372262773724</v>
      </c>
      <c r="G12" s="136">
        <v>65.04918032786888</v>
      </c>
      <c r="H12" s="136">
        <v>66.02592592592588</v>
      </c>
      <c r="I12" s="136">
        <v>65.86192468619251</v>
      </c>
      <c r="J12" s="137">
        <v>64.6587301587302</v>
      </c>
      <c r="K12" s="137">
        <v>65.74611398963728</v>
      </c>
      <c r="L12" s="137">
        <v>66.08530805687201</v>
      </c>
      <c r="M12" s="137">
        <v>67.29533678756478</v>
      </c>
      <c r="N12" s="137">
        <v>67.19883040935673</v>
      </c>
      <c r="O12" s="44"/>
    </row>
    <row r="13" spans="1:15" ht="12.75" customHeight="1">
      <c r="A13" s="44"/>
      <c r="B13" s="6" t="s">
        <v>1</v>
      </c>
      <c r="C13" s="44"/>
      <c r="D13" s="134">
        <v>11.396969696969707</v>
      </c>
      <c r="E13" s="134">
        <v>11.937282229965163</v>
      </c>
      <c r="F13" s="134">
        <v>13.55474452554744</v>
      </c>
      <c r="G13" s="134">
        <v>11.676229508196721</v>
      </c>
      <c r="H13" s="134">
        <v>11.081481481481473</v>
      </c>
      <c r="I13" s="134">
        <v>11.205020920502092</v>
      </c>
      <c r="J13" s="135">
        <v>10.238095238095232</v>
      </c>
      <c r="K13" s="135">
        <v>10.383419689119176</v>
      </c>
      <c r="L13" s="135">
        <v>8.876777251184837</v>
      </c>
      <c r="M13" s="135">
        <v>9.476683937823836</v>
      </c>
      <c r="N13" s="135">
        <v>9.362573099415204</v>
      </c>
      <c r="O13" s="44"/>
    </row>
    <row r="14" spans="1:15" ht="12.75" customHeight="1">
      <c r="A14" s="44"/>
      <c r="B14" s="6" t="s">
        <v>3</v>
      </c>
      <c r="C14" s="44"/>
      <c r="D14" s="136">
        <v>11.212121212121213</v>
      </c>
      <c r="E14" s="136">
        <v>11.846689895470384</v>
      </c>
      <c r="F14" s="136">
        <v>13.503649635036496</v>
      </c>
      <c r="G14" s="136">
        <v>14.344262295081966</v>
      </c>
      <c r="H14" s="136">
        <v>11.481481481481481</v>
      </c>
      <c r="I14" s="136">
        <v>9.623430962343097</v>
      </c>
      <c r="J14" s="137">
        <v>8.333333333333334</v>
      </c>
      <c r="K14" s="137">
        <v>9.32642487046632</v>
      </c>
      <c r="L14" s="137">
        <v>12.796208530805687</v>
      </c>
      <c r="M14" s="137">
        <v>12.435233160621761</v>
      </c>
      <c r="N14" s="137">
        <v>13.450292397660819</v>
      </c>
      <c r="O14" s="44"/>
    </row>
    <row r="15" spans="1:15" ht="12.75" customHeight="1">
      <c r="A15" s="11"/>
      <c r="B15" s="8" t="s">
        <v>39</v>
      </c>
      <c r="C15" s="36"/>
      <c r="D15" s="93">
        <v>67.27272727272727</v>
      </c>
      <c r="E15" s="93">
        <v>71.0801393728223</v>
      </c>
      <c r="F15" s="93">
        <v>70.8029197080292</v>
      </c>
      <c r="G15" s="93">
        <v>76.22950819672131</v>
      </c>
      <c r="H15" s="93">
        <v>81.11111111111111</v>
      </c>
      <c r="I15" s="93">
        <v>81.17154811715481</v>
      </c>
      <c r="J15" s="93">
        <v>79.76190476190476</v>
      </c>
      <c r="K15" s="93">
        <v>81.86528497409327</v>
      </c>
      <c r="L15" s="93">
        <v>90.99526066350711</v>
      </c>
      <c r="M15" s="93">
        <v>86.52849740932642</v>
      </c>
      <c r="N15" s="93">
        <v>81.87134502923976</v>
      </c>
      <c r="O15" s="44"/>
    </row>
    <row r="16" spans="1:15" ht="12.75" customHeight="1">
      <c r="A16" s="11"/>
      <c r="B16" s="6" t="s">
        <v>40</v>
      </c>
      <c r="C16" s="11"/>
      <c r="D16" s="130">
        <v>82.12121212121212</v>
      </c>
      <c r="E16" s="130">
        <v>83.27526132404181</v>
      </c>
      <c r="F16" s="130">
        <v>86.13138686131387</v>
      </c>
      <c r="G16" s="130">
        <v>88.52459016393442</v>
      </c>
      <c r="H16" s="130">
        <v>90</v>
      </c>
      <c r="I16" s="130">
        <v>81.17154811715481</v>
      </c>
      <c r="J16" s="138">
        <v>81.34920634920636</v>
      </c>
      <c r="K16" s="138">
        <v>87.04663212435233</v>
      </c>
      <c r="L16" s="138">
        <v>83.41232227488152</v>
      </c>
      <c r="M16" s="138">
        <v>83.41968911917098</v>
      </c>
      <c r="N16" s="138">
        <v>87.13450292397661</v>
      </c>
      <c r="O16" s="44"/>
    </row>
    <row r="17" spans="1:15" ht="12.75" customHeight="1">
      <c r="A17" s="11"/>
      <c r="B17" s="6" t="s">
        <v>7</v>
      </c>
      <c r="C17" s="11"/>
      <c r="D17" s="134">
        <v>0</v>
      </c>
      <c r="E17" s="134">
        <v>0.34843205574912894</v>
      </c>
      <c r="F17" s="134">
        <v>2.18978102189781</v>
      </c>
      <c r="G17" s="134">
        <v>1.2295081967213115</v>
      </c>
      <c r="H17" s="134">
        <v>0.37037037037037035</v>
      </c>
      <c r="I17" s="134">
        <v>0</v>
      </c>
      <c r="J17" s="135">
        <v>0</v>
      </c>
      <c r="K17" s="135">
        <v>0</v>
      </c>
      <c r="L17" s="135">
        <v>0</v>
      </c>
      <c r="M17" s="135">
        <v>1.5544041450777202</v>
      </c>
      <c r="N17" s="135">
        <v>0.5847953216374269</v>
      </c>
      <c r="O17" s="44"/>
    </row>
    <row r="18" spans="1:15" ht="12.75" customHeight="1">
      <c r="A18" s="11"/>
      <c r="B18" s="6" t="s">
        <v>41</v>
      </c>
      <c r="C18" s="11"/>
      <c r="D18" s="134">
        <v>0</v>
      </c>
      <c r="E18" s="134">
        <v>0.6968641114982579</v>
      </c>
      <c r="F18" s="134">
        <v>0</v>
      </c>
      <c r="G18" s="134">
        <v>0</v>
      </c>
      <c r="H18" s="134">
        <v>0.37037037037037035</v>
      </c>
      <c r="I18" s="134">
        <v>1.6736401673640167</v>
      </c>
      <c r="J18" s="135">
        <v>0.7936507936507936</v>
      </c>
      <c r="K18" s="135">
        <v>2.5906735751295336</v>
      </c>
      <c r="L18" s="135">
        <v>1.8957345971563981</v>
      </c>
      <c r="M18" s="135">
        <v>2.5906735751295336</v>
      </c>
      <c r="N18" s="135">
        <v>2.3391812865497075</v>
      </c>
      <c r="O18" s="44"/>
    </row>
    <row r="19" spans="1:15" ht="12.75" customHeight="1">
      <c r="A19" s="11"/>
      <c r="B19" s="7" t="s">
        <v>42</v>
      </c>
      <c r="C19" s="33"/>
      <c r="D19" s="136">
        <v>12.121212121212121</v>
      </c>
      <c r="E19" s="136">
        <v>16.37630662020906</v>
      </c>
      <c r="F19" s="136">
        <v>35.4014598540146</v>
      </c>
      <c r="G19" s="136">
        <v>38.9344262295082</v>
      </c>
      <c r="H19" s="136">
        <v>42.96296296296296</v>
      </c>
      <c r="I19" s="136">
        <v>49.37238493723849</v>
      </c>
      <c r="J19" s="137">
        <v>12.301587301587302</v>
      </c>
      <c r="K19" s="137">
        <v>38.86010362694301</v>
      </c>
      <c r="L19" s="137">
        <v>32.70142180094787</v>
      </c>
      <c r="M19" s="137">
        <v>37.82383419689119</v>
      </c>
      <c r="N19" s="137">
        <v>38.01169590643275</v>
      </c>
      <c r="O19" s="44"/>
    </row>
    <row r="20" spans="1:15" ht="12.75" customHeight="1">
      <c r="A20" s="11"/>
      <c r="B20" s="8" t="s">
        <v>4</v>
      </c>
      <c r="C20" s="11"/>
      <c r="D20" s="134">
        <v>11.212121212121213</v>
      </c>
      <c r="E20" s="134">
        <v>10.104529616724738</v>
      </c>
      <c r="F20" s="134">
        <v>4.37956204379562</v>
      </c>
      <c r="G20" s="134">
        <v>4.918032786885246</v>
      </c>
      <c r="H20" s="134">
        <v>2.962962962962963</v>
      </c>
      <c r="I20" s="134">
        <v>3.7656903765690375</v>
      </c>
      <c r="J20" s="135">
        <v>8.333333333333334</v>
      </c>
      <c r="K20" s="135">
        <v>11.917098445595855</v>
      </c>
      <c r="L20" s="135">
        <v>17.53554502369668</v>
      </c>
      <c r="M20" s="134">
        <v>16.06217616580311</v>
      </c>
      <c r="N20" s="134">
        <v>8.771929824561404</v>
      </c>
      <c r="O20" s="44"/>
    </row>
    <row r="21" spans="1:15" ht="12.75" customHeight="1">
      <c r="A21" s="11"/>
      <c r="B21" s="14" t="s">
        <v>43</v>
      </c>
      <c r="C21" s="11"/>
      <c r="D21" s="134">
        <v>54.84848484848485</v>
      </c>
      <c r="E21" s="134">
        <v>60.62717770034843</v>
      </c>
      <c r="F21" s="134">
        <v>61.67883211678832</v>
      </c>
      <c r="G21" s="134">
        <v>65.1639344262295</v>
      </c>
      <c r="H21" s="134">
        <v>68.88888888888889</v>
      </c>
      <c r="I21" s="134">
        <v>72.38493723849372</v>
      </c>
      <c r="J21" s="135">
        <v>78.57142857142857</v>
      </c>
      <c r="K21" s="135">
        <v>71.50259067357513</v>
      </c>
      <c r="L21" s="135">
        <v>83.41232227488152</v>
      </c>
      <c r="M21" s="134">
        <v>73.05699481865285</v>
      </c>
      <c r="N21" s="134">
        <v>77.19298245614036</v>
      </c>
      <c r="O21" s="44"/>
    </row>
    <row r="22" spans="1:15" ht="12.75" customHeight="1">
      <c r="A22" s="11"/>
      <c r="B22" s="15" t="s">
        <v>65</v>
      </c>
      <c r="C22" s="33"/>
      <c r="D22" s="136">
        <v>59.696969696969695</v>
      </c>
      <c r="E22" s="136">
        <v>65.15679442508711</v>
      </c>
      <c r="F22" s="136">
        <v>63.503649635036496</v>
      </c>
      <c r="G22" s="136">
        <v>66.80327868852459</v>
      </c>
      <c r="H22" s="136">
        <v>70.74074074074075</v>
      </c>
      <c r="I22" s="136">
        <v>74.05857740585775</v>
      </c>
      <c r="J22" s="137">
        <v>80.55555555555556</v>
      </c>
      <c r="K22" s="137">
        <v>74.61139896373057</v>
      </c>
      <c r="L22" s="137">
        <v>83.88625592417061</v>
      </c>
      <c r="M22" s="136">
        <v>76.16580310880829</v>
      </c>
      <c r="N22" s="136">
        <v>77.77777777777777</v>
      </c>
      <c r="O22" s="44"/>
    </row>
    <row r="23" spans="1:15" ht="12.75" customHeight="1">
      <c r="A23" s="11"/>
      <c r="B23" s="16" t="s">
        <v>44</v>
      </c>
      <c r="C23" s="11"/>
      <c r="D23" s="134">
        <v>54.84848484848485</v>
      </c>
      <c r="E23" s="134">
        <v>60.62717770034843</v>
      </c>
      <c r="F23" s="134">
        <v>61.31386861313869</v>
      </c>
      <c r="G23" s="134">
        <v>65.1639344262295</v>
      </c>
      <c r="H23" s="134">
        <v>68.88888888888889</v>
      </c>
      <c r="I23" s="134">
        <v>72.38493723849372</v>
      </c>
      <c r="J23" s="135">
        <v>75</v>
      </c>
      <c r="K23" s="135">
        <v>67.87564766839378</v>
      </c>
      <c r="L23" s="135">
        <v>75.35545023696683</v>
      </c>
      <c r="M23" s="134">
        <v>69.94818652849742</v>
      </c>
      <c r="N23" s="134">
        <v>74.26900584795321</v>
      </c>
      <c r="O23" s="44"/>
    </row>
    <row r="24" spans="1:15" ht="12.75" customHeight="1">
      <c r="A24" s="11"/>
      <c r="B24" s="6" t="s">
        <v>192</v>
      </c>
      <c r="C24" s="11"/>
      <c r="D24" s="134">
        <v>100</v>
      </c>
      <c r="E24" s="134">
        <v>100</v>
      </c>
      <c r="F24" s="134">
        <v>99.4047619047619</v>
      </c>
      <c r="G24" s="134">
        <v>100</v>
      </c>
      <c r="H24" s="134">
        <v>98.38709677419355</v>
      </c>
      <c r="I24" s="134">
        <v>94.79768786127167</v>
      </c>
      <c r="J24" s="135">
        <v>61.37566137566138</v>
      </c>
      <c r="K24" s="135">
        <v>60.30534351145039</v>
      </c>
      <c r="L24" s="135">
        <v>44.025157232704395</v>
      </c>
      <c r="M24" s="134">
        <v>41.481481481481474</v>
      </c>
      <c r="N24" s="134">
        <v>39.37007874015748</v>
      </c>
      <c r="O24" s="44"/>
    </row>
    <row r="25" spans="1:15" ht="12.75" customHeight="1">
      <c r="A25" s="11"/>
      <c r="B25" s="7" t="s">
        <v>193</v>
      </c>
      <c r="C25" s="33"/>
      <c r="D25" s="136">
        <v>0</v>
      </c>
      <c r="E25" s="136">
        <v>0</v>
      </c>
      <c r="F25" s="136">
        <v>0.5952380952380952</v>
      </c>
      <c r="G25" s="136">
        <v>0.628930817610063</v>
      </c>
      <c r="H25" s="136">
        <v>2.688172043010753</v>
      </c>
      <c r="I25" s="136">
        <v>6.936416184971098</v>
      </c>
      <c r="J25" s="137">
        <v>45.5026455026455</v>
      </c>
      <c r="K25" s="137">
        <v>46.56488549618321</v>
      </c>
      <c r="L25" s="137">
        <v>62.89308176100628</v>
      </c>
      <c r="M25" s="136">
        <v>60.74074074074074</v>
      </c>
      <c r="N25" s="136">
        <v>63.77952755905513</v>
      </c>
      <c r="O25" s="44"/>
    </row>
    <row r="26" spans="1:15" ht="12.75" customHeight="1">
      <c r="A26" s="11"/>
      <c r="B26" s="6" t="s">
        <v>47</v>
      </c>
      <c r="C26" s="11"/>
      <c r="D26" s="134">
        <v>3.0303030303030303</v>
      </c>
      <c r="E26" s="134">
        <v>2.4390243902439024</v>
      </c>
      <c r="F26" s="134">
        <v>4.37956204379562</v>
      </c>
      <c r="G26" s="134">
        <v>4.098360655737705</v>
      </c>
      <c r="H26" s="134">
        <v>3.3333333333333335</v>
      </c>
      <c r="I26" s="134">
        <v>5.857740585774058</v>
      </c>
      <c r="J26" s="135">
        <v>3.9682539682539684</v>
      </c>
      <c r="K26" s="135">
        <v>5.699481865284974</v>
      </c>
      <c r="L26" s="135">
        <v>2.843601895734597</v>
      </c>
      <c r="M26" s="134">
        <v>6.217616580310881</v>
      </c>
      <c r="N26" s="134">
        <v>3.508771929824561</v>
      </c>
      <c r="O26" s="44"/>
    </row>
    <row r="27" spans="1:15" ht="12.75" customHeight="1">
      <c r="A27" s="11"/>
      <c r="B27" s="64" t="s">
        <v>45</v>
      </c>
      <c r="C27" s="65"/>
      <c r="D27" s="139">
        <v>61.21212121212121</v>
      </c>
      <c r="E27" s="139">
        <v>66.55052264808363</v>
      </c>
      <c r="F27" s="139">
        <v>66.42335766423358</v>
      </c>
      <c r="G27" s="139">
        <v>69.67213114754098</v>
      </c>
      <c r="H27" s="139">
        <v>72.96296296296296</v>
      </c>
      <c r="I27" s="140">
        <v>77.82426778242677</v>
      </c>
      <c r="J27" s="140">
        <v>83.33333333333333</v>
      </c>
      <c r="K27" s="140">
        <v>79.27461139896373</v>
      </c>
      <c r="L27" s="140">
        <v>86.25592417061611</v>
      </c>
      <c r="M27" s="139">
        <v>80.31088082901555</v>
      </c>
      <c r="N27" s="139">
        <v>80.70175438596492</v>
      </c>
      <c r="O27" s="44"/>
    </row>
    <row r="28" spans="1:15" ht="12.75" customHeight="1">
      <c r="A28" s="11"/>
      <c r="B28" s="15" t="s">
        <v>48</v>
      </c>
      <c r="C28" s="11"/>
      <c r="D28" s="134">
        <v>6.666666666666667</v>
      </c>
      <c r="E28" s="134">
        <v>6.620209059233449</v>
      </c>
      <c r="F28" s="134">
        <v>7.299270072992701</v>
      </c>
      <c r="G28" s="134">
        <v>8.60655737704918</v>
      </c>
      <c r="H28" s="134">
        <v>2.962962962962963</v>
      </c>
      <c r="I28" s="134">
        <v>8.786610878661088</v>
      </c>
      <c r="J28" s="141">
        <v>5.555555555555555</v>
      </c>
      <c r="K28" s="135">
        <v>6.217616580310881</v>
      </c>
      <c r="L28" s="135">
        <v>6.161137440758294</v>
      </c>
      <c r="M28" s="134">
        <v>7.253886010362694</v>
      </c>
      <c r="N28" s="134">
        <v>8.187134502923977</v>
      </c>
      <c r="O28" s="44"/>
    </row>
    <row r="29" spans="1:15" ht="12.75" customHeight="1">
      <c r="A29" s="11"/>
      <c r="B29" s="17" t="s">
        <v>46</v>
      </c>
      <c r="C29" s="33"/>
      <c r="D29" s="136">
        <v>10.303030303030303</v>
      </c>
      <c r="E29" s="136">
        <v>10.801393728222996</v>
      </c>
      <c r="F29" s="136">
        <v>12.408759124087592</v>
      </c>
      <c r="G29" s="136">
        <v>16.39344262295082</v>
      </c>
      <c r="H29" s="136">
        <v>5.925925925925926</v>
      </c>
      <c r="I29" s="136">
        <v>15.06276150627615</v>
      </c>
      <c r="J29" s="137">
        <v>12.698412698412698</v>
      </c>
      <c r="K29" s="137">
        <v>15.544041450777202</v>
      </c>
      <c r="L29" s="137">
        <v>10.42654028436019</v>
      </c>
      <c r="M29" s="136">
        <v>19.689119170984455</v>
      </c>
      <c r="N29" s="136">
        <v>14.619883040935672</v>
      </c>
      <c r="O29" s="44"/>
    </row>
    <row r="30" spans="1:15" ht="12.75" customHeight="1">
      <c r="A30" s="11"/>
      <c r="B30" s="6" t="s">
        <v>183</v>
      </c>
      <c r="C30" s="11"/>
      <c r="D30" s="134">
        <v>10.238907849829351</v>
      </c>
      <c r="E30" s="134">
        <v>5.533596837944664</v>
      </c>
      <c r="F30" s="134">
        <v>6.329113924050633</v>
      </c>
      <c r="G30" s="134">
        <v>5.741626794258373</v>
      </c>
      <c r="H30" s="134">
        <v>6.694560669456067</v>
      </c>
      <c r="I30" s="134">
        <v>8.796296296296296</v>
      </c>
      <c r="J30" s="135">
        <v>6.0606060606060606</v>
      </c>
      <c r="K30" s="135">
        <v>9.142857142857142</v>
      </c>
      <c r="L30" s="135">
        <v>3.8043478260869565</v>
      </c>
      <c r="M30" s="135">
        <v>3.5502958579881656</v>
      </c>
      <c r="N30" s="135">
        <v>6.081081081081081</v>
      </c>
      <c r="O30" s="11"/>
    </row>
    <row r="31" spans="1:15" ht="13.5">
      <c r="A31" s="11"/>
      <c r="B31" s="7" t="s">
        <v>184</v>
      </c>
      <c r="C31" s="33"/>
      <c r="D31" s="136">
        <v>1.023890784982935</v>
      </c>
      <c r="E31" s="136">
        <v>2.3715415019762847</v>
      </c>
      <c r="F31" s="136">
        <v>1.2658227848101267</v>
      </c>
      <c r="G31" s="136">
        <v>1.4354066985645932</v>
      </c>
      <c r="H31" s="136">
        <v>0.41841004184100417</v>
      </c>
      <c r="I31" s="136">
        <v>1.3888888888888888</v>
      </c>
      <c r="J31" s="137">
        <v>0.4329004329004329</v>
      </c>
      <c r="K31" s="137">
        <v>2.2857142857142856</v>
      </c>
      <c r="L31" s="137">
        <v>0.5434782608695652</v>
      </c>
      <c r="M31" s="137">
        <v>0</v>
      </c>
      <c r="N31" s="137">
        <v>1.3513513513513513</v>
      </c>
      <c r="O31" s="44"/>
    </row>
    <row r="32" spans="1:15" ht="13.5">
      <c r="A32" s="11"/>
      <c r="B32" s="7" t="s">
        <v>181</v>
      </c>
      <c r="C32" s="39"/>
      <c r="D32" s="134">
        <v>100</v>
      </c>
      <c r="E32" s="134">
        <v>100</v>
      </c>
      <c r="F32" s="134">
        <v>100</v>
      </c>
      <c r="G32" s="134">
        <v>100</v>
      </c>
      <c r="H32" s="134">
        <v>100</v>
      </c>
      <c r="I32" s="134">
        <v>100</v>
      </c>
      <c r="J32" s="135">
        <v>100</v>
      </c>
      <c r="K32" s="135">
        <v>100</v>
      </c>
      <c r="L32" s="135">
        <v>100</v>
      </c>
      <c r="M32" s="134">
        <v>100</v>
      </c>
      <c r="N32" s="134">
        <v>100</v>
      </c>
      <c r="O32" s="44"/>
    </row>
    <row r="33" spans="1:15" ht="12.75" customHeight="1">
      <c r="A33" s="44"/>
      <c r="B33" s="232" t="s">
        <v>182</v>
      </c>
      <c r="C33" s="232"/>
      <c r="D33" s="232"/>
      <c r="E33" s="232"/>
      <c r="F33" s="232"/>
      <c r="G33" s="232"/>
      <c r="H33" s="232"/>
      <c r="I33" s="232"/>
      <c r="J33" s="232"/>
      <c r="K33" s="232"/>
      <c r="L33" s="232"/>
      <c r="M33" s="232"/>
      <c r="N33" s="232"/>
      <c r="O33" s="44"/>
    </row>
    <row r="34" spans="1:15" ht="12.75">
      <c r="A34" s="44"/>
      <c r="B34" s="233"/>
      <c r="C34" s="233"/>
      <c r="D34" s="233"/>
      <c r="E34" s="233"/>
      <c r="F34" s="233"/>
      <c r="G34" s="233"/>
      <c r="H34" s="233"/>
      <c r="I34" s="233"/>
      <c r="J34" s="233"/>
      <c r="K34" s="233"/>
      <c r="L34" s="233"/>
      <c r="M34" s="233"/>
      <c r="N34" s="233"/>
      <c r="O34" s="44"/>
    </row>
    <row r="35" spans="1:15" ht="12.75">
      <c r="A35" s="44"/>
      <c r="B35" s="233"/>
      <c r="C35" s="233"/>
      <c r="D35" s="233"/>
      <c r="E35" s="233"/>
      <c r="F35" s="233"/>
      <c r="G35" s="233"/>
      <c r="H35" s="233"/>
      <c r="I35" s="233"/>
      <c r="J35" s="233"/>
      <c r="K35" s="233"/>
      <c r="L35" s="233"/>
      <c r="M35" s="233"/>
      <c r="N35" s="233"/>
      <c r="O35" s="44"/>
    </row>
    <row r="36" spans="1:15" ht="12.75">
      <c r="A36" s="44"/>
      <c r="B36" s="52"/>
      <c r="C36" s="58"/>
      <c r="D36" s="53"/>
      <c r="E36" s="53"/>
      <c r="F36" s="53"/>
      <c r="G36" s="53"/>
      <c r="H36" s="53"/>
      <c r="I36" s="53"/>
      <c r="J36" s="53"/>
      <c r="K36" s="53"/>
      <c r="L36" s="53"/>
      <c r="M36" s="53"/>
      <c r="N36" s="53"/>
      <c r="O36" s="44"/>
    </row>
    <row r="37" spans="1:15" ht="12.75">
      <c r="A37" s="44"/>
      <c r="B37" s="52"/>
      <c r="C37" s="58"/>
      <c r="D37" s="53"/>
      <c r="E37" s="53"/>
      <c r="F37" s="53"/>
      <c r="G37" s="53"/>
      <c r="H37" s="53"/>
      <c r="I37" s="53"/>
      <c r="J37" s="53"/>
      <c r="K37" s="53"/>
      <c r="L37" s="53"/>
      <c r="M37" s="53"/>
      <c r="N37" s="53"/>
      <c r="O37" s="44"/>
    </row>
    <row r="39" spans="2:16" ht="12.75">
      <c r="B39" s="81"/>
      <c r="C39" s="81"/>
      <c r="D39" s="81"/>
      <c r="E39" s="81"/>
      <c r="F39" s="81"/>
      <c r="G39" s="81"/>
      <c r="H39" s="81"/>
      <c r="I39" s="81"/>
      <c r="J39" s="81"/>
      <c r="K39" s="81"/>
      <c r="L39" s="81"/>
      <c r="M39" s="81"/>
      <c r="N39" s="81"/>
      <c r="O39" s="81"/>
      <c r="P39" s="81"/>
    </row>
    <row r="40" spans="2:16" ht="12.75">
      <c r="B40" s="81"/>
      <c r="C40" s="81"/>
      <c r="D40" s="81"/>
      <c r="E40" s="81"/>
      <c r="F40" s="81"/>
      <c r="G40" s="81"/>
      <c r="H40" s="81"/>
      <c r="I40" s="81"/>
      <c r="J40" s="81"/>
      <c r="K40" s="81"/>
      <c r="L40" s="81"/>
      <c r="M40" s="81"/>
      <c r="N40" s="81"/>
      <c r="O40" s="81"/>
      <c r="P40" s="81"/>
    </row>
    <row r="41" spans="2:16" ht="12.75">
      <c r="B41" s="81"/>
      <c r="C41" s="81"/>
      <c r="D41" s="81"/>
      <c r="E41" s="81"/>
      <c r="F41" s="81"/>
      <c r="G41" s="81"/>
      <c r="H41" s="81"/>
      <c r="I41" s="81"/>
      <c r="J41" s="81"/>
      <c r="K41" s="81"/>
      <c r="L41" s="81"/>
      <c r="M41" s="81"/>
      <c r="N41" s="81"/>
      <c r="O41" s="81"/>
      <c r="P41" s="81"/>
    </row>
    <row r="42" spans="2:16" ht="12.75">
      <c r="B42" s="81"/>
      <c r="C42" s="81"/>
      <c r="D42" s="81"/>
      <c r="E42" s="81"/>
      <c r="F42" s="81"/>
      <c r="G42" s="81"/>
      <c r="H42" s="81"/>
      <c r="I42" s="81"/>
      <c r="J42" s="81"/>
      <c r="K42" s="81"/>
      <c r="L42" s="81"/>
      <c r="M42" s="81"/>
      <c r="N42" s="81"/>
      <c r="O42" s="81"/>
      <c r="P42" s="81"/>
    </row>
    <row r="43" spans="2:16" ht="12.75">
      <c r="B43" s="81"/>
      <c r="C43" s="81"/>
      <c r="D43" s="81"/>
      <c r="E43" s="81"/>
      <c r="F43" s="81"/>
      <c r="G43" s="81"/>
      <c r="H43" s="81"/>
      <c r="I43" s="81"/>
      <c r="J43" s="81"/>
      <c r="K43" s="81"/>
      <c r="L43" s="81"/>
      <c r="M43" s="81"/>
      <c r="N43" s="81"/>
      <c r="O43" s="81"/>
      <c r="P43" s="81"/>
    </row>
    <row r="44" spans="2:16" ht="12.75">
      <c r="B44" s="81"/>
      <c r="C44" s="81"/>
      <c r="D44" s="81"/>
      <c r="E44" s="81"/>
      <c r="F44" s="81"/>
      <c r="G44" s="81"/>
      <c r="H44" s="81"/>
      <c r="I44" s="81"/>
      <c r="J44" s="81"/>
      <c r="K44" s="81"/>
      <c r="L44" s="81"/>
      <c r="M44" s="81"/>
      <c r="N44" s="81"/>
      <c r="O44" s="81"/>
      <c r="P44" s="81"/>
    </row>
    <row r="45" spans="2:16" ht="12.75">
      <c r="B45" s="81"/>
      <c r="C45" s="81"/>
      <c r="D45" s="81"/>
      <c r="E45" s="81"/>
      <c r="F45" s="81"/>
      <c r="G45" s="81"/>
      <c r="H45" s="81"/>
      <c r="I45" s="81"/>
      <c r="J45" s="81"/>
      <c r="K45" s="81"/>
      <c r="L45" s="81"/>
      <c r="M45" s="81"/>
      <c r="N45" s="81"/>
      <c r="O45" s="81"/>
      <c r="P45" s="81"/>
    </row>
    <row r="46" spans="2:16" ht="12.75">
      <c r="B46" s="81"/>
      <c r="C46" s="81"/>
      <c r="D46" s="81"/>
      <c r="E46" s="81"/>
      <c r="F46" s="81"/>
      <c r="G46" s="81"/>
      <c r="H46" s="81"/>
      <c r="I46" s="81"/>
      <c r="J46" s="81"/>
      <c r="K46" s="81"/>
      <c r="L46" s="81"/>
      <c r="M46" s="81"/>
      <c r="N46" s="81"/>
      <c r="O46" s="81"/>
      <c r="P46" s="81"/>
    </row>
    <row r="47" spans="2:16" ht="12.75">
      <c r="B47" s="81"/>
      <c r="C47" s="81"/>
      <c r="D47" s="81"/>
      <c r="E47" s="81"/>
      <c r="F47" s="81"/>
      <c r="G47" s="81"/>
      <c r="H47" s="81"/>
      <c r="I47" s="81"/>
      <c r="J47" s="81"/>
      <c r="K47" s="81"/>
      <c r="L47" s="81"/>
      <c r="M47" s="81"/>
      <c r="N47" s="81"/>
      <c r="O47" s="81"/>
      <c r="P47" s="81"/>
    </row>
    <row r="48" spans="2:16" ht="12.75">
      <c r="B48" s="81"/>
      <c r="C48" s="81"/>
      <c r="D48" s="81"/>
      <c r="E48" s="81"/>
      <c r="F48" s="81"/>
      <c r="G48" s="81"/>
      <c r="H48" s="81"/>
      <c r="I48" s="81"/>
      <c r="J48" s="81"/>
      <c r="K48" s="81"/>
      <c r="L48" s="81"/>
      <c r="M48" s="81"/>
      <c r="N48" s="81"/>
      <c r="O48" s="81"/>
      <c r="P48" s="81"/>
    </row>
    <row r="49" spans="2:16" ht="12.75">
      <c r="B49" s="81"/>
      <c r="C49" s="81"/>
      <c r="D49" s="81"/>
      <c r="E49" s="81"/>
      <c r="F49" s="81"/>
      <c r="G49" s="81"/>
      <c r="H49" s="81"/>
      <c r="I49" s="81"/>
      <c r="J49" s="81"/>
      <c r="K49" s="81"/>
      <c r="L49" s="81"/>
      <c r="M49" s="81"/>
      <c r="N49" s="81"/>
      <c r="O49" s="81"/>
      <c r="P49" s="81"/>
    </row>
    <row r="50" spans="2:16" ht="12.75">
      <c r="B50" s="81"/>
      <c r="C50" s="81"/>
      <c r="D50" s="81"/>
      <c r="E50" s="81"/>
      <c r="F50" s="81"/>
      <c r="G50" s="81"/>
      <c r="H50" s="81"/>
      <c r="I50" s="81"/>
      <c r="J50" s="81"/>
      <c r="K50" s="81"/>
      <c r="L50" s="81"/>
      <c r="M50" s="81"/>
      <c r="N50" s="81"/>
      <c r="O50" s="81"/>
      <c r="P50" s="81"/>
    </row>
    <row r="51" spans="2:16" ht="12.75">
      <c r="B51" s="81"/>
      <c r="C51" s="81"/>
      <c r="D51" s="81"/>
      <c r="E51" s="81"/>
      <c r="F51" s="81"/>
      <c r="G51" s="81"/>
      <c r="H51" s="81"/>
      <c r="I51" s="81"/>
      <c r="J51" s="81"/>
      <c r="K51" s="81"/>
      <c r="L51" s="81"/>
      <c r="M51" s="81"/>
      <c r="N51" s="81"/>
      <c r="O51" s="81"/>
      <c r="P51" s="81"/>
    </row>
    <row r="52" spans="2:16" ht="12.75">
      <c r="B52" s="81"/>
      <c r="C52" s="81"/>
      <c r="D52" s="81"/>
      <c r="E52" s="81"/>
      <c r="F52" s="81"/>
      <c r="G52" s="81"/>
      <c r="H52" s="81"/>
      <c r="I52" s="81"/>
      <c r="J52" s="81"/>
      <c r="K52" s="81"/>
      <c r="L52" s="81"/>
      <c r="M52" s="81"/>
      <c r="N52" s="81"/>
      <c r="O52" s="81"/>
      <c r="P52" s="81"/>
    </row>
  </sheetData>
  <mergeCells count="5">
    <mergeCell ref="B2:N3"/>
    <mergeCell ref="D5:H5"/>
    <mergeCell ref="J5:N5"/>
    <mergeCell ref="B33:N35"/>
    <mergeCell ref="C4:D4"/>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4.xml><?xml version="1.0" encoding="utf-8"?>
<worksheet xmlns="http://schemas.openxmlformats.org/spreadsheetml/2006/main" xmlns:r="http://schemas.openxmlformats.org/officeDocument/2006/relationships">
  <dimension ref="A1:P55"/>
  <sheetViews>
    <sheetView showGridLines="0" showRowColHeaders="0" workbookViewId="0" topLeftCell="A1">
      <selection activeCell="S17" sqref="S17"/>
    </sheetView>
  </sheetViews>
  <sheetFormatPr defaultColWidth="11.421875" defaultRowHeight="12.75"/>
  <cols>
    <col min="1" max="1" width="5.7109375" style="45" customWidth="1"/>
    <col min="2" max="2" width="21.28125" style="45" customWidth="1"/>
    <col min="3" max="3" width="14.421875" style="45" customWidth="1"/>
    <col min="4" max="14" width="8.7109375" style="45" customWidth="1"/>
    <col min="15" max="15" width="5.7109375" style="45" customWidth="1"/>
    <col min="16" max="16384" width="11.421875" style="45" customWidth="1"/>
  </cols>
  <sheetData>
    <row r="1" spans="1:15" ht="12.75">
      <c r="A1" s="44"/>
      <c r="B1" s="44"/>
      <c r="C1" s="44"/>
      <c r="D1" s="44"/>
      <c r="E1" s="44"/>
      <c r="F1" s="44"/>
      <c r="G1" s="44"/>
      <c r="H1" s="44"/>
      <c r="I1" s="44"/>
      <c r="J1" s="44"/>
      <c r="K1" s="44"/>
      <c r="L1" s="44"/>
      <c r="M1" s="44"/>
      <c r="N1" s="44"/>
      <c r="O1" s="44"/>
    </row>
    <row r="2" spans="1:15" ht="12.75" customHeight="1">
      <c r="A2" s="44"/>
      <c r="B2" s="230" t="s">
        <v>130</v>
      </c>
      <c r="C2" s="230"/>
      <c r="D2" s="230"/>
      <c r="E2" s="230"/>
      <c r="F2" s="230"/>
      <c r="G2" s="230"/>
      <c r="H2" s="230"/>
      <c r="I2" s="230"/>
      <c r="J2" s="230"/>
      <c r="K2" s="230"/>
      <c r="L2" s="230"/>
      <c r="M2" s="230"/>
      <c r="N2" s="230"/>
      <c r="O2" s="44"/>
    </row>
    <row r="3" spans="1:15" ht="17.25" customHeight="1">
      <c r="A3" s="44"/>
      <c r="B3" s="230"/>
      <c r="C3" s="230"/>
      <c r="D3" s="230"/>
      <c r="E3" s="230"/>
      <c r="F3" s="230"/>
      <c r="G3" s="230"/>
      <c r="H3" s="230"/>
      <c r="I3" s="230"/>
      <c r="J3" s="230"/>
      <c r="K3" s="230"/>
      <c r="L3" s="230"/>
      <c r="M3" s="230"/>
      <c r="N3" s="230"/>
      <c r="O3" s="46"/>
    </row>
    <row r="4" spans="1:15" ht="14.25" customHeight="1">
      <c r="A4" s="44"/>
      <c r="B4" s="116" t="s">
        <v>17</v>
      </c>
      <c r="C4" s="241" t="s">
        <v>68</v>
      </c>
      <c r="D4" s="241"/>
      <c r="E4" s="47"/>
      <c r="F4" s="47"/>
      <c r="G4" s="47"/>
      <c r="H4" s="47"/>
      <c r="I4" s="47"/>
      <c r="J4" s="47"/>
      <c r="K4" s="47"/>
      <c r="L4" s="47"/>
      <c r="M4" s="47"/>
      <c r="N4" s="47"/>
      <c r="O4" s="47"/>
    </row>
    <row r="5" spans="1:15" ht="14.25" customHeight="1">
      <c r="A5" s="44"/>
      <c r="B5" s="50"/>
      <c r="C5" s="47"/>
      <c r="D5" s="246"/>
      <c r="E5" s="246"/>
      <c r="F5" s="246"/>
      <c r="G5" s="246"/>
      <c r="H5" s="246"/>
      <c r="I5" s="47"/>
      <c r="J5" s="246"/>
      <c r="K5" s="246"/>
      <c r="L5" s="246"/>
      <c r="M5" s="246"/>
      <c r="N5" s="246"/>
      <c r="O5" s="44"/>
    </row>
    <row r="6" spans="1:15" ht="12.75" customHeight="1">
      <c r="A6" s="22"/>
      <c r="B6" s="24"/>
      <c r="C6" s="25"/>
      <c r="D6" s="77" t="s">
        <v>54</v>
      </c>
      <c r="E6" s="77" t="s">
        <v>55</v>
      </c>
      <c r="F6" s="77" t="s">
        <v>56</v>
      </c>
      <c r="G6" s="77" t="s">
        <v>57</v>
      </c>
      <c r="H6" s="77" t="s">
        <v>58</v>
      </c>
      <c r="I6" s="77" t="s">
        <v>59</v>
      </c>
      <c r="J6" s="77" t="s">
        <v>60</v>
      </c>
      <c r="K6" s="77" t="s">
        <v>61</v>
      </c>
      <c r="L6" s="77" t="s">
        <v>62</v>
      </c>
      <c r="M6" s="77" t="s">
        <v>63</v>
      </c>
      <c r="N6" s="77" t="s">
        <v>64</v>
      </c>
      <c r="O6" s="44"/>
    </row>
    <row r="7" spans="1:15" ht="12.75" customHeight="1">
      <c r="A7" s="44"/>
      <c r="B7" s="8" t="s">
        <v>9</v>
      </c>
      <c r="C7" s="51"/>
      <c r="D7" s="87">
        <v>193</v>
      </c>
      <c r="E7" s="87">
        <v>164</v>
      </c>
      <c r="F7" s="87">
        <v>172</v>
      </c>
      <c r="G7" s="87">
        <v>200</v>
      </c>
      <c r="H7" s="87">
        <v>206</v>
      </c>
      <c r="I7" s="87">
        <v>192</v>
      </c>
      <c r="J7" s="87">
        <v>234</v>
      </c>
      <c r="K7" s="87">
        <v>234</v>
      </c>
      <c r="L7" s="87">
        <v>263</v>
      </c>
      <c r="M7" s="87">
        <v>215</v>
      </c>
      <c r="N7" s="87">
        <v>221</v>
      </c>
      <c r="O7" s="44"/>
    </row>
    <row r="8" spans="1:15" ht="12.75" customHeight="1">
      <c r="A8" s="44"/>
      <c r="B8" s="6" t="s">
        <v>107</v>
      </c>
      <c r="C8" s="57"/>
      <c r="D8" s="142">
        <f>+D7/'02'!D7</f>
        <v>1.0052083333333333</v>
      </c>
      <c r="E8" s="142">
        <f>+E7/'02'!E7</f>
        <v>0.9213483146067416</v>
      </c>
      <c r="F8" s="142">
        <f>+F7/'02'!F7</f>
        <v>0.9398907103825137</v>
      </c>
      <c r="G8" s="142">
        <f>+G7/'02'!G7</f>
        <v>1.1173184357541899</v>
      </c>
      <c r="H8" s="142">
        <f>+H7/'02'!H7</f>
        <v>1.2560975609756098</v>
      </c>
      <c r="I8" s="142">
        <f>+I7/'02'!I7</f>
        <v>1.1851851851851851</v>
      </c>
      <c r="J8" s="142">
        <f>+J7/'02'!J7</f>
        <v>1.1818181818181819</v>
      </c>
      <c r="K8" s="142">
        <f>+K7/'02'!K7</f>
        <v>1.21875</v>
      </c>
      <c r="L8" s="142">
        <f>+L7/'02'!L7</f>
        <v>1.1846846846846846</v>
      </c>
      <c r="M8" s="142">
        <f>+M7/'02'!M7</f>
        <v>1.1025641025641026</v>
      </c>
      <c r="N8" s="142">
        <f>+N7/'02'!N7</f>
        <v>1.0091324200913243</v>
      </c>
      <c r="O8" s="44"/>
    </row>
    <row r="9" spans="1:15" ht="12.75" customHeight="1">
      <c r="A9" s="44"/>
      <c r="B9" s="6" t="s">
        <v>37</v>
      </c>
      <c r="C9" s="44"/>
      <c r="D9" s="131">
        <v>1.0414507772020725</v>
      </c>
      <c r="E9" s="131">
        <v>1.079268292682927</v>
      </c>
      <c r="F9" s="131">
        <v>1.0465116279069768</v>
      </c>
      <c r="G9" s="131">
        <v>1.03</v>
      </c>
      <c r="H9" s="132">
        <v>1.0145631067961165</v>
      </c>
      <c r="I9" s="131">
        <v>1.015625</v>
      </c>
      <c r="J9" s="133">
        <v>1</v>
      </c>
      <c r="K9" s="133">
        <v>1.0213675213675213</v>
      </c>
      <c r="L9" s="133">
        <v>1.0228136882129277</v>
      </c>
      <c r="M9" s="133">
        <v>1.0604651162790697</v>
      </c>
      <c r="N9" s="133">
        <v>1.0452488687782806</v>
      </c>
      <c r="O9" s="44"/>
    </row>
    <row r="10" spans="1:15" ht="12.75">
      <c r="A10" s="44"/>
      <c r="B10" s="6" t="s">
        <v>2</v>
      </c>
      <c r="C10" s="44"/>
      <c r="D10" s="134">
        <v>68.39378238341969</v>
      </c>
      <c r="E10" s="134">
        <v>68.29268292682927</v>
      </c>
      <c r="F10" s="134">
        <v>66.86046511627907</v>
      </c>
      <c r="G10" s="134">
        <v>69.5</v>
      </c>
      <c r="H10" s="134">
        <v>73.7864077669903</v>
      </c>
      <c r="I10" s="134">
        <v>73.95833333333333</v>
      </c>
      <c r="J10" s="135">
        <v>70.08547008547009</v>
      </c>
      <c r="K10" s="135">
        <v>70.94017094017094</v>
      </c>
      <c r="L10" s="135">
        <v>72.6235741444867</v>
      </c>
      <c r="M10" s="135">
        <v>73.48837209302326</v>
      </c>
      <c r="N10" s="135">
        <v>72.39819004524887</v>
      </c>
      <c r="O10" s="44"/>
    </row>
    <row r="11" spans="1:15" ht="12.75" customHeight="1">
      <c r="A11" s="44"/>
      <c r="B11" s="6" t="s">
        <v>5</v>
      </c>
      <c r="C11" s="44"/>
      <c r="D11" s="134">
        <v>77.72020725388602</v>
      </c>
      <c r="E11" s="134">
        <v>81.09756097560975</v>
      </c>
      <c r="F11" s="134">
        <v>77.90697674418605</v>
      </c>
      <c r="G11" s="134">
        <v>87.5</v>
      </c>
      <c r="H11" s="134">
        <v>82.03883495145631</v>
      </c>
      <c r="I11" s="134">
        <v>79.6875</v>
      </c>
      <c r="J11" s="134">
        <v>80.34188034188034</v>
      </c>
      <c r="K11" s="134">
        <v>80.76923076923077</v>
      </c>
      <c r="L11" s="134">
        <v>78.32699619771863</v>
      </c>
      <c r="M11" s="134">
        <v>81.3953488372093</v>
      </c>
      <c r="N11" s="134">
        <v>76.92307692307692</v>
      </c>
      <c r="O11" s="44"/>
    </row>
    <row r="12" spans="1:15" ht="12.75" customHeight="1">
      <c r="A12" s="44"/>
      <c r="B12" s="7" t="s">
        <v>8</v>
      </c>
      <c r="C12" s="54"/>
      <c r="D12" s="136">
        <v>68.05699481865288</v>
      </c>
      <c r="E12" s="136">
        <v>66.01219512195118</v>
      </c>
      <c r="F12" s="136">
        <v>67.25</v>
      </c>
      <c r="G12" s="136">
        <v>66.5</v>
      </c>
      <c r="H12" s="136">
        <v>65.32038834951453</v>
      </c>
      <c r="I12" s="136">
        <v>66.53125</v>
      </c>
      <c r="J12" s="137">
        <v>65.80769230769228</v>
      </c>
      <c r="K12" s="137">
        <v>67.07692307692302</v>
      </c>
      <c r="L12" s="137">
        <v>66.48669201520907</v>
      </c>
      <c r="M12" s="137">
        <v>64.11627906976747</v>
      </c>
      <c r="N12" s="137">
        <v>66.79638009049773</v>
      </c>
      <c r="O12" s="44"/>
    </row>
    <row r="13" spans="1:15" ht="12.75" customHeight="1">
      <c r="A13" s="44"/>
      <c r="B13" s="6" t="s">
        <v>1</v>
      </c>
      <c r="C13" s="44"/>
      <c r="D13" s="134">
        <v>7.70984455958549</v>
      </c>
      <c r="E13" s="134">
        <v>8.560975609756097</v>
      </c>
      <c r="F13" s="134">
        <v>9.284883720930235</v>
      </c>
      <c r="G13" s="134">
        <v>9.83</v>
      </c>
      <c r="H13" s="134">
        <v>8.160194174757276</v>
      </c>
      <c r="I13" s="134">
        <v>8.041666666666668</v>
      </c>
      <c r="J13" s="135">
        <v>7.970085470085466</v>
      </c>
      <c r="K13" s="135">
        <v>7.508547008547008</v>
      </c>
      <c r="L13" s="135">
        <v>8.988593155893536</v>
      </c>
      <c r="M13" s="135">
        <v>9.553488372093028</v>
      </c>
      <c r="N13" s="135">
        <v>8.199095022624435</v>
      </c>
      <c r="O13" s="44"/>
    </row>
    <row r="14" spans="1:15" ht="12.75" customHeight="1">
      <c r="A14" s="44"/>
      <c r="B14" s="6" t="s">
        <v>3</v>
      </c>
      <c r="C14" s="44"/>
      <c r="D14" s="136">
        <v>21.243523316062177</v>
      </c>
      <c r="E14" s="136">
        <v>18.29268292682927</v>
      </c>
      <c r="F14" s="136">
        <v>12.790697674418604</v>
      </c>
      <c r="G14" s="136">
        <v>18</v>
      </c>
      <c r="H14" s="136">
        <v>11.16504854368932</v>
      </c>
      <c r="I14" s="136">
        <v>15.625</v>
      </c>
      <c r="J14" s="137">
        <v>10.683760683760683</v>
      </c>
      <c r="K14" s="137">
        <v>12.393162393162394</v>
      </c>
      <c r="L14" s="137">
        <v>9.885931558935361</v>
      </c>
      <c r="M14" s="137">
        <v>9.767441860465116</v>
      </c>
      <c r="N14" s="137">
        <v>10.85972850678733</v>
      </c>
      <c r="O14" s="44"/>
    </row>
    <row r="15" spans="1:15" ht="12.75" customHeight="1">
      <c r="A15" s="11"/>
      <c r="B15" s="8" t="s">
        <v>39</v>
      </c>
      <c r="C15" s="36"/>
      <c r="D15" s="93">
        <v>15.544041450777202</v>
      </c>
      <c r="E15" s="93">
        <v>30.48780487804878</v>
      </c>
      <c r="F15" s="93">
        <v>33.72093023255814</v>
      </c>
      <c r="G15" s="93">
        <v>49</v>
      </c>
      <c r="H15" s="93">
        <v>70.3883495145631</v>
      </c>
      <c r="I15" s="93">
        <v>51.5625</v>
      </c>
      <c r="J15" s="93">
        <v>65.38461538461539</v>
      </c>
      <c r="K15" s="93">
        <v>79.91452991452991</v>
      </c>
      <c r="L15" s="93">
        <v>82.50950570342205</v>
      </c>
      <c r="M15" s="93">
        <v>82.79069767441861</v>
      </c>
      <c r="N15" s="93">
        <v>76.47058823529412</v>
      </c>
      <c r="O15" s="44"/>
    </row>
    <row r="16" spans="1:15" ht="12.75" customHeight="1">
      <c r="A16" s="11"/>
      <c r="B16" s="6" t="s">
        <v>40</v>
      </c>
      <c r="C16" s="11"/>
      <c r="D16" s="84">
        <v>75.64766839378238</v>
      </c>
      <c r="E16" s="84">
        <v>74.39024390243902</v>
      </c>
      <c r="F16" s="84">
        <v>72.67441860465117</v>
      </c>
      <c r="G16" s="84">
        <v>68</v>
      </c>
      <c r="H16" s="84">
        <v>79.12621359223301</v>
      </c>
      <c r="I16" s="84">
        <v>60.9375</v>
      </c>
      <c r="J16" s="85">
        <v>71.36752136752136</v>
      </c>
      <c r="K16" s="85">
        <v>76.06837606837607</v>
      </c>
      <c r="L16" s="85">
        <v>67.30038022813689</v>
      </c>
      <c r="M16" s="85">
        <v>63.25581395348837</v>
      </c>
      <c r="N16" s="85">
        <v>68.32579185520362</v>
      </c>
      <c r="O16" s="44"/>
    </row>
    <row r="17" spans="1:15" ht="12.75" customHeight="1">
      <c r="A17" s="11"/>
      <c r="B17" s="6" t="s">
        <v>7</v>
      </c>
      <c r="C17" s="11"/>
      <c r="D17" s="29">
        <v>0</v>
      </c>
      <c r="E17" s="29">
        <v>0</v>
      </c>
      <c r="F17" s="29">
        <v>0</v>
      </c>
      <c r="G17" s="29">
        <v>0</v>
      </c>
      <c r="H17" s="29">
        <v>0</v>
      </c>
      <c r="I17" s="29">
        <v>0</v>
      </c>
      <c r="J17" s="29">
        <v>0</v>
      </c>
      <c r="K17" s="29">
        <v>0</v>
      </c>
      <c r="L17" s="29">
        <v>0</v>
      </c>
      <c r="M17" s="29">
        <v>0</v>
      </c>
      <c r="N17" s="29">
        <v>0</v>
      </c>
      <c r="O17" s="44"/>
    </row>
    <row r="18" spans="1:15" ht="12.75" customHeight="1">
      <c r="A18" s="11"/>
      <c r="B18" s="6" t="s">
        <v>41</v>
      </c>
      <c r="C18" s="11"/>
      <c r="D18" s="29">
        <v>0</v>
      </c>
      <c r="E18" s="29">
        <v>0</v>
      </c>
      <c r="F18" s="29">
        <v>0</v>
      </c>
      <c r="G18" s="29">
        <v>0.5</v>
      </c>
      <c r="H18" s="29">
        <v>0</v>
      </c>
      <c r="I18" s="29">
        <v>0</v>
      </c>
      <c r="J18" s="30">
        <v>0</v>
      </c>
      <c r="K18" s="30">
        <v>0.8547008547008547</v>
      </c>
      <c r="L18" s="30">
        <v>0.7604562737642585</v>
      </c>
      <c r="M18" s="30">
        <v>0.9302325581395349</v>
      </c>
      <c r="N18" s="30">
        <v>1.3574660633484164</v>
      </c>
      <c r="O18" s="44"/>
    </row>
    <row r="19" spans="1:15" ht="12.75" customHeight="1">
      <c r="A19" s="11"/>
      <c r="B19" s="7" t="s">
        <v>42</v>
      </c>
      <c r="C19" s="33"/>
      <c r="D19" s="34">
        <v>80.82901554404145</v>
      </c>
      <c r="E19" s="34">
        <v>87.8048780487805</v>
      </c>
      <c r="F19" s="34">
        <v>85.46511627906976</v>
      </c>
      <c r="G19" s="34">
        <v>56.5</v>
      </c>
      <c r="H19" s="34">
        <v>80.09708737864078</v>
      </c>
      <c r="I19" s="34">
        <v>15.104166666666666</v>
      </c>
      <c r="J19" s="35">
        <v>14.957264957264957</v>
      </c>
      <c r="K19" s="35">
        <v>57.69230769230769</v>
      </c>
      <c r="L19" s="35">
        <v>76.80608365019012</v>
      </c>
      <c r="M19" s="35">
        <v>55.81395348837209</v>
      </c>
      <c r="N19" s="35">
        <v>76.01809954751131</v>
      </c>
      <c r="O19" s="44"/>
    </row>
    <row r="20" spans="1:15" ht="12.75" customHeight="1">
      <c r="A20" s="11"/>
      <c r="B20" s="8" t="s">
        <v>4</v>
      </c>
      <c r="C20" s="11"/>
      <c r="D20" s="29">
        <v>47.66839378238342</v>
      </c>
      <c r="E20" s="29">
        <v>28.048780487804876</v>
      </c>
      <c r="F20" s="29">
        <v>15.116279069767442</v>
      </c>
      <c r="G20" s="29">
        <v>10.5</v>
      </c>
      <c r="H20" s="29">
        <v>33.00970873786408</v>
      </c>
      <c r="I20" s="29">
        <v>14.0625</v>
      </c>
      <c r="J20" s="30">
        <v>18.803418803418804</v>
      </c>
      <c r="K20" s="30">
        <v>27.35042735042735</v>
      </c>
      <c r="L20" s="30">
        <v>36.88212927756654</v>
      </c>
      <c r="M20" s="29">
        <v>28.372093023255815</v>
      </c>
      <c r="N20" s="29">
        <v>17.194570135746606</v>
      </c>
      <c r="O20" s="44"/>
    </row>
    <row r="21" spans="1:15" ht="12.75" customHeight="1">
      <c r="A21" s="11"/>
      <c r="B21" s="14" t="s">
        <v>43</v>
      </c>
      <c r="C21" s="11"/>
      <c r="D21" s="29">
        <v>12.435233160621761</v>
      </c>
      <c r="E21" s="29">
        <v>24.390243902439025</v>
      </c>
      <c r="F21" s="29">
        <v>27.325581395348838</v>
      </c>
      <c r="G21" s="29">
        <v>41.5</v>
      </c>
      <c r="H21" s="29">
        <v>61.650485436893206</v>
      </c>
      <c r="I21" s="29">
        <v>58.854166666666664</v>
      </c>
      <c r="J21" s="30">
        <v>68.37606837606837</v>
      </c>
      <c r="K21" s="30">
        <v>72.64957264957265</v>
      </c>
      <c r="L21" s="30">
        <v>78.70722433460077</v>
      </c>
      <c r="M21" s="29">
        <v>79.53488372093024</v>
      </c>
      <c r="N21" s="29">
        <v>78.28054298642535</v>
      </c>
      <c r="O21" s="44"/>
    </row>
    <row r="22" spans="1:15" ht="12.75" customHeight="1">
      <c r="A22" s="11"/>
      <c r="B22" s="15" t="s">
        <v>65</v>
      </c>
      <c r="C22" s="33"/>
      <c r="D22" s="34">
        <v>55.44041450777202</v>
      </c>
      <c r="E22" s="34">
        <v>48.170731707317074</v>
      </c>
      <c r="F22" s="34">
        <v>37.7906976744186</v>
      </c>
      <c r="G22" s="34">
        <v>48</v>
      </c>
      <c r="H22" s="34">
        <v>71.84466019417475</v>
      </c>
      <c r="I22" s="34">
        <v>64.58333333333333</v>
      </c>
      <c r="J22" s="35">
        <v>74.78632478632478</v>
      </c>
      <c r="K22" s="35">
        <v>78.63247863247864</v>
      </c>
      <c r="L22" s="35">
        <v>84.79087452471482</v>
      </c>
      <c r="M22" s="34">
        <v>80.46511627906976</v>
      </c>
      <c r="N22" s="34">
        <v>81.44796380090497</v>
      </c>
      <c r="O22" s="44"/>
    </row>
    <row r="23" spans="1:15" ht="12.75" customHeight="1">
      <c r="A23" s="11"/>
      <c r="B23" s="16" t="s">
        <v>44</v>
      </c>
      <c r="C23" s="11"/>
      <c r="D23" s="29">
        <v>12.435233160621761</v>
      </c>
      <c r="E23" s="29">
        <v>24.390243902439025</v>
      </c>
      <c r="F23" s="29">
        <v>27.325581395348838</v>
      </c>
      <c r="G23" s="29">
        <v>41.5</v>
      </c>
      <c r="H23" s="29">
        <v>61.16504854368932</v>
      </c>
      <c r="I23" s="29">
        <v>58.854166666666664</v>
      </c>
      <c r="J23" s="30">
        <v>57.69230769230769</v>
      </c>
      <c r="K23" s="30">
        <v>70.08547008547009</v>
      </c>
      <c r="L23" s="30">
        <v>75.66539923954373</v>
      </c>
      <c r="M23" s="29">
        <v>73.02325581395348</v>
      </c>
      <c r="N23" s="29">
        <v>73.30316742081448</v>
      </c>
      <c r="O23" s="44"/>
    </row>
    <row r="24" spans="1:15" ht="12.75" customHeight="1">
      <c r="A24" s="11"/>
      <c r="B24" s="6" t="s">
        <v>192</v>
      </c>
      <c r="C24" s="11"/>
      <c r="D24" s="29">
        <v>100</v>
      </c>
      <c r="E24" s="29">
        <v>100</v>
      </c>
      <c r="F24" s="29">
        <v>100</v>
      </c>
      <c r="G24" s="29">
        <v>97.59036144578313</v>
      </c>
      <c r="H24" s="29">
        <v>80.95238095238096</v>
      </c>
      <c r="I24" s="29">
        <v>85.84070796460179</v>
      </c>
      <c r="J24" s="30">
        <v>71.11111111111111</v>
      </c>
      <c r="K24" s="30">
        <v>83.53658536585365</v>
      </c>
      <c r="L24" s="30">
        <v>63.81909547738694</v>
      </c>
      <c r="M24" s="29">
        <v>61.146496815286625</v>
      </c>
      <c r="N24" s="29">
        <v>57.407407407407405</v>
      </c>
      <c r="O24" s="44"/>
    </row>
    <row r="25" spans="1:15" ht="12.75" customHeight="1">
      <c r="A25" s="11"/>
      <c r="B25" s="7" t="s">
        <v>193</v>
      </c>
      <c r="C25" s="33"/>
      <c r="D25" s="34">
        <v>0</v>
      </c>
      <c r="E25" s="34">
        <v>0</v>
      </c>
      <c r="F25" s="34">
        <v>0</v>
      </c>
      <c r="G25" s="34">
        <v>6.024096385542169</v>
      </c>
      <c r="H25" s="34">
        <v>22.222222222222218</v>
      </c>
      <c r="I25" s="34">
        <v>22.123893805309738</v>
      </c>
      <c r="J25" s="35">
        <v>37.77777777777778</v>
      </c>
      <c r="K25" s="35">
        <v>28.65853658536585</v>
      </c>
      <c r="L25" s="35">
        <v>49.748743718592955</v>
      </c>
      <c r="M25" s="34">
        <v>51.592356687898096</v>
      </c>
      <c r="N25" s="34">
        <v>53.70370370370371</v>
      </c>
      <c r="O25" s="44"/>
    </row>
    <row r="26" spans="1:15" ht="12.75" customHeight="1">
      <c r="A26" s="11"/>
      <c r="B26" s="6" t="s">
        <v>47</v>
      </c>
      <c r="C26" s="11"/>
      <c r="D26" s="29">
        <v>0</v>
      </c>
      <c r="E26" s="29">
        <v>0</v>
      </c>
      <c r="F26" s="29">
        <v>0</v>
      </c>
      <c r="G26" s="29">
        <v>0</v>
      </c>
      <c r="H26" s="29">
        <v>0</v>
      </c>
      <c r="I26" s="29">
        <v>0</v>
      </c>
      <c r="J26" s="30">
        <v>0</v>
      </c>
      <c r="K26" s="30">
        <v>0</v>
      </c>
      <c r="L26" s="30">
        <v>0</v>
      </c>
      <c r="M26" s="29">
        <v>0</v>
      </c>
      <c r="N26" s="29">
        <v>0</v>
      </c>
      <c r="O26" s="44"/>
    </row>
    <row r="27" spans="1:15" ht="12.75" customHeight="1">
      <c r="A27" s="11"/>
      <c r="B27" s="64" t="s">
        <v>45</v>
      </c>
      <c r="C27" s="65"/>
      <c r="D27" s="66">
        <v>55.44041450777202</v>
      </c>
      <c r="E27" s="66">
        <v>48.170731707317074</v>
      </c>
      <c r="F27" s="66">
        <v>37.7906976744186</v>
      </c>
      <c r="G27" s="66">
        <v>48</v>
      </c>
      <c r="H27" s="66">
        <v>71.84466019417475</v>
      </c>
      <c r="I27" s="73">
        <v>64.58333333333333</v>
      </c>
      <c r="J27" s="73">
        <v>74.78632478632478</v>
      </c>
      <c r="K27" s="73">
        <v>78.63247863247864</v>
      </c>
      <c r="L27" s="73">
        <v>84.79087452471482</v>
      </c>
      <c r="M27" s="66">
        <v>80.46511627906976</v>
      </c>
      <c r="N27" s="66">
        <v>81.44796380090497</v>
      </c>
      <c r="O27" s="44"/>
    </row>
    <row r="28" spans="1:15" ht="12.75" customHeight="1">
      <c r="A28" s="11"/>
      <c r="B28" s="15" t="s">
        <v>48</v>
      </c>
      <c r="C28" s="11"/>
      <c r="D28" s="29">
        <v>12.435233160621761</v>
      </c>
      <c r="E28" s="29">
        <v>8.536585365853659</v>
      </c>
      <c r="F28" s="29">
        <v>9.883720930232558</v>
      </c>
      <c r="G28" s="29">
        <v>10.5</v>
      </c>
      <c r="H28" s="29">
        <v>8.737864077669903</v>
      </c>
      <c r="I28" s="29">
        <v>2.6041666666666665</v>
      </c>
      <c r="J28" s="38">
        <v>4.273504273504273</v>
      </c>
      <c r="K28" s="30">
        <v>5.555555555555555</v>
      </c>
      <c r="L28" s="30">
        <v>4.182509505703422</v>
      </c>
      <c r="M28" s="29">
        <v>6.046511627906977</v>
      </c>
      <c r="N28" s="29">
        <v>7.6923076923076925</v>
      </c>
      <c r="O28" s="44"/>
    </row>
    <row r="29" spans="1:15" ht="12.75" customHeight="1">
      <c r="A29" s="11"/>
      <c r="B29" s="17" t="s">
        <v>46</v>
      </c>
      <c r="C29" s="33"/>
      <c r="D29" s="34">
        <v>8.808290155440414</v>
      </c>
      <c r="E29" s="34">
        <v>12.195121951219512</v>
      </c>
      <c r="F29" s="34">
        <v>6.976744186046512</v>
      </c>
      <c r="G29" s="34">
        <v>12.5</v>
      </c>
      <c r="H29" s="34">
        <v>9.70873786407767</v>
      </c>
      <c r="I29" s="34">
        <v>8.854166666666666</v>
      </c>
      <c r="J29" s="35">
        <v>8.11965811965812</v>
      </c>
      <c r="K29" s="35">
        <v>8.11965811965812</v>
      </c>
      <c r="L29" s="35">
        <v>8.745247148288973</v>
      </c>
      <c r="M29" s="34">
        <v>10.69767441860465</v>
      </c>
      <c r="N29" s="34">
        <v>16.289592760180994</v>
      </c>
      <c r="O29" s="44"/>
    </row>
    <row r="30" spans="1:15" ht="12.75" customHeight="1">
      <c r="A30" s="11"/>
      <c r="B30" s="6" t="s">
        <v>183</v>
      </c>
      <c r="C30" s="11"/>
      <c r="D30" s="29">
        <v>10.526315789473685</v>
      </c>
      <c r="E30" s="29">
        <v>6.7164179104477615</v>
      </c>
      <c r="F30" s="29">
        <v>11.333333333333334</v>
      </c>
      <c r="G30" s="29">
        <v>9.146341463414634</v>
      </c>
      <c r="H30" s="29">
        <v>6.0109289617486334</v>
      </c>
      <c r="I30" s="29">
        <v>8.024691358024691</v>
      </c>
      <c r="J30" s="30">
        <v>7.177033492822966</v>
      </c>
      <c r="K30" s="30">
        <v>7.317073170731708</v>
      </c>
      <c r="L30" s="30">
        <v>5.485232067510548</v>
      </c>
      <c r="M30" s="30">
        <v>8.24742268041237</v>
      </c>
      <c r="N30" s="30">
        <v>9.644670050761421</v>
      </c>
      <c r="O30" s="11"/>
    </row>
    <row r="31" spans="1:15" ht="13.5">
      <c r="A31" s="11"/>
      <c r="B31" s="7" t="s">
        <v>184</v>
      </c>
      <c r="C31" s="33"/>
      <c r="D31" s="34">
        <v>2.6315789473684212</v>
      </c>
      <c r="E31" s="34">
        <v>2.2388059701492535</v>
      </c>
      <c r="F31" s="34">
        <v>2</v>
      </c>
      <c r="G31" s="34">
        <v>0.6097560975609756</v>
      </c>
      <c r="H31" s="34">
        <v>2.185792349726776</v>
      </c>
      <c r="I31" s="34">
        <v>0.6172839506172839</v>
      </c>
      <c r="J31" s="35">
        <v>1.4354066985645932</v>
      </c>
      <c r="K31" s="35">
        <v>0.4878048780487805</v>
      </c>
      <c r="L31" s="35">
        <v>0.4219409282700422</v>
      </c>
      <c r="M31" s="35">
        <v>1.0309278350515463</v>
      </c>
      <c r="N31" s="35">
        <v>0.5076142131979695</v>
      </c>
      <c r="O31" s="44"/>
    </row>
    <row r="32" spans="1:15" ht="13.5">
      <c r="A32" s="11"/>
      <c r="B32" s="7" t="s">
        <v>181</v>
      </c>
      <c r="C32" s="39"/>
      <c r="D32" s="96">
        <v>100</v>
      </c>
      <c r="E32" s="96">
        <v>100</v>
      </c>
      <c r="F32" s="96">
        <v>100</v>
      </c>
      <c r="G32" s="96">
        <v>100</v>
      </c>
      <c r="H32" s="96">
        <v>100</v>
      </c>
      <c r="I32" s="96">
        <v>100</v>
      </c>
      <c r="J32" s="96">
        <v>100</v>
      </c>
      <c r="K32" s="96">
        <v>100</v>
      </c>
      <c r="L32" s="96">
        <v>100</v>
      </c>
      <c r="M32" s="96">
        <v>100</v>
      </c>
      <c r="N32" s="96">
        <v>100</v>
      </c>
      <c r="O32" s="44"/>
    </row>
    <row r="33" spans="1:15" ht="12.75" customHeight="1">
      <c r="A33" s="44"/>
      <c r="B33" s="232" t="s">
        <v>182</v>
      </c>
      <c r="C33" s="232"/>
      <c r="D33" s="232"/>
      <c r="E33" s="232"/>
      <c r="F33" s="232"/>
      <c r="G33" s="232"/>
      <c r="H33" s="232"/>
      <c r="I33" s="232"/>
      <c r="J33" s="232"/>
      <c r="K33" s="232"/>
      <c r="L33" s="232"/>
      <c r="M33" s="232"/>
      <c r="N33" s="232"/>
      <c r="O33" s="44"/>
    </row>
    <row r="34" spans="1:15" ht="12.75">
      <c r="A34" s="44"/>
      <c r="B34" s="233"/>
      <c r="C34" s="233"/>
      <c r="D34" s="233"/>
      <c r="E34" s="233"/>
      <c r="F34" s="233"/>
      <c r="G34" s="233"/>
      <c r="H34" s="233"/>
      <c r="I34" s="233"/>
      <c r="J34" s="233"/>
      <c r="K34" s="233"/>
      <c r="L34" s="233"/>
      <c r="M34" s="233"/>
      <c r="N34" s="233"/>
      <c r="O34" s="44"/>
    </row>
    <row r="35" spans="1:15" ht="12.75">
      <c r="A35" s="44"/>
      <c r="B35" s="233"/>
      <c r="C35" s="233"/>
      <c r="D35" s="233"/>
      <c r="E35" s="233"/>
      <c r="F35" s="233"/>
      <c r="G35" s="233"/>
      <c r="H35" s="233"/>
      <c r="I35" s="233"/>
      <c r="J35" s="233"/>
      <c r="K35" s="233"/>
      <c r="L35" s="233"/>
      <c r="M35" s="233"/>
      <c r="N35" s="233"/>
      <c r="O35" s="44"/>
    </row>
    <row r="39" spans="2:16" ht="12.75">
      <c r="B39" s="81"/>
      <c r="C39" s="81"/>
      <c r="D39" s="81"/>
      <c r="E39" s="81"/>
      <c r="F39" s="81"/>
      <c r="G39" s="81"/>
      <c r="H39" s="81"/>
      <c r="I39" s="81"/>
      <c r="J39" s="81"/>
      <c r="K39" s="81"/>
      <c r="L39" s="81"/>
      <c r="M39" s="81"/>
      <c r="N39" s="81"/>
      <c r="O39" s="81"/>
      <c r="P39" s="81"/>
    </row>
    <row r="40" spans="2:16" ht="12.75">
      <c r="B40" s="81"/>
      <c r="C40" s="81"/>
      <c r="D40" s="81"/>
      <c r="E40" s="81"/>
      <c r="F40" s="81"/>
      <c r="G40" s="81"/>
      <c r="H40" s="81"/>
      <c r="I40" s="81"/>
      <c r="J40" s="81"/>
      <c r="K40" s="81"/>
      <c r="L40" s="81"/>
      <c r="M40" s="81"/>
      <c r="N40" s="81"/>
      <c r="O40" s="81"/>
      <c r="P40" s="81"/>
    </row>
    <row r="41" spans="2:16" ht="12.75">
      <c r="B41" s="81"/>
      <c r="C41" s="81"/>
      <c r="D41" s="81"/>
      <c r="E41" s="81"/>
      <c r="F41" s="81"/>
      <c r="G41" s="81"/>
      <c r="H41" s="81"/>
      <c r="I41" s="81"/>
      <c r="J41" s="81"/>
      <c r="K41" s="81"/>
      <c r="L41" s="81"/>
      <c r="M41" s="81"/>
      <c r="N41" s="81"/>
      <c r="O41" s="81"/>
      <c r="P41" s="81"/>
    </row>
    <row r="42" spans="2:16" ht="12.75">
      <c r="B42" s="81"/>
      <c r="C42" s="81"/>
      <c r="D42" s="81"/>
      <c r="E42" s="81"/>
      <c r="F42" s="81"/>
      <c r="G42" s="81"/>
      <c r="H42" s="81"/>
      <c r="I42" s="81"/>
      <c r="J42" s="81"/>
      <c r="K42" s="81"/>
      <c r="L42" s="81"/>
      <c r="M42" s="81"/>
      <c r="N42" s="81"/>
      <c r="O42" s="81"/>
      <c r="P42" s="81"/>
    </row>
    <row r="43" spans="2:16" ht="12.75">
      <c r="B43" s="81"/>
      <c r="C43" s="81"/>
      <c r="D43" s="81"/>
      <c r="E43" s="81"/>
      <c r="F43" s="81"/>
      <c r="G43" s="81"/>
      <c r="H43" s="81"/>
      <c r="I43" s="81"/>
      <c r="J43" s="81"/>
      <c r="K43" s="81"/>
      <c r="L43" s="81"/>
      <c r="M43" s="81"/>
      <c r="N43" s="81"/>
      <c r="O43" s="81"/>
      <c r="P43" s="81"/>
    </row>
    <row r="44" spans="2:16" ht="12.75">
      <c r="B44" s="81"/>
      <c r="C44" s="81"/>
      <c r="D44" s="81"/>
      <c r="E44" s="81"/>
      <c r="F44" s="81"/>
      <c r="G44" s="81"/>
      <c r="H44" s="81"/>
      <c r="I44" s="81"/>
      <c r="J44" s="81"/>
      <c r="K44" s="81"/>
      <c r="L44" s="81"/>
      <c r="M44" s="81"/>
      <c r="N44" s="81"/>
      <c r="O44" s="81"/>
      <c r="P44" s="81"/>
    </row>
    <row r="45" spans="2:16" ht="12.75">
      <c r="B45" s="81"/>
      <c r="C45" s="81"/>
      <c r="D45" s="81"/>
      <c r="E45" s="81"/>
      <c r="F45" s="81"/>
      <c r="G45" s="81"/>
      <c r="H45" s="81"/>
      <c r="I45" s="81"/>
      <c r="J45" s="81"/>
      <c r="K45" s="81"/>
      <c r="L45" s="81"/>
      <c r="M45" s="81"/>
      <c r="N45" s="81"/>
      <c r="O45" s="81"/>
      <c r="P45" s="81"/>
    </row>
    <row r="46" spans="2:16" ht="12.75">
      <c r="B46" s="81"/>
      <c r="C46" s="81"/>
      <c r="D46" s="81"/>
      <c r="E46" s="81"/>
      <c r="F46" s="81"/>
      <c r="G46" s="81"/>
      <c r="H46" s="81"/>
      <c r="I46" s="81"/>
      <c r="J46" s="81"/>
      <c r="K46" s="81"/>
      <c r="L46" s="81"/>
      <c r="M46" s="81"/>
      <c r="N46" s="81"/>
      <c r="O46" s="81"/>
      <c r="P46" s="81"/>
    </row>
    <row r="47" spans="2:16" ht="12.75">
      <c r="B47" s="81"/>
      <c r="C47" s="81"/>
      <c r="D47" s="81"/>
      <c r="E47" s="81"/>
      <c r="F47" s="81"/>
      <c r="G47" s="81"/>
      <c r="H47" s="81"/>
      <c r="I47" s="81"/>
      <c r="J47" s="81"/>
      <c r="K47" s="81"/>
      <c r="L47" s="81"/>
      <c r="M47" s="81"/>
      <c r="N47" s="81"/>
      <c r="O47" s="81"/>
      <c r="P47" s="81"/>
    </row>
    <row r="48" spans="2:16" ht="12.75">
      <c r="B48" s="81"/>
      <c r="C48" s="81"/>
      <c r="D48" s="81"/>
      <c r="E48" s="81"/>
      <c r="F48" s="81"/>
      <c r="G48" s="81"/>
      <c r="H48" s="81"/>
      <c r="I48" s="81"/>
      <c r="J48" s="81"/>
      <c r="K48" s="81"/>
      <c r="L48" s="81"/>
      <c r="M48" s="81"/>
      <c r="N48" s="81"/>
      <c r="O48" s="81"/>
      <c r="P48" s="81"/>
    </row>
    <row r="49" spans="2:16" ht="12.75">
      <c r="B49" s="81"/>
      <c r="C49" s="81"/>
      <c r="D49" s="81"/>
      <c r="E49" s="81"/>
      <c r="F49" s="81"/>
      <c r="G49" s="81"/>
      <c r="H49" s="81"/>
      <c r="I49" s="81"/>
      <c r="J49" s="81"/>
      <c r="K49" s="81"/>
      <c r="L49" s="81"/>
      <c r="M49" s="81"/>
      <c r="N49" s="81"/>
      <c r="O49" s="81"/>
      <c r="P49" s="81"/>
    </row>
    <row r="50" spans="2:16" ht="12.75">
      <c r="B50" s="81"/>
      <c r="C50" s="81"/>
      <c r="D50" s="81"/>
      <c r="E50" s="81"/>
      <c r="F50" s="81"/>
      <c r="G50" s="81"/>
      <c r="H50" s="81"/>
      <c r="I50" s="81"/>
      <c r="J50" s="81"/>
      <c r="K50" s="81"/>
      <c r="L50" s="81"/>
      <c r="M50" s="81"/>
      <c r="N50" s="81"/>
      <c r="O50" s="81"/>
      <c r="P50" s="81"/>
    </row>
    <row r="51" spans="2:16" ht="12.75">
      <c r="B51" s="81"/>
      <c r="C51" s="81"/>
      <c r="D51" s="81"/>
      <c r="E51" s="81"/>
      <c r="F51" s="81"/>
      <c r="G51" s="81"/>
      <c r="H51" s="81"/>
      <c r="I51" s="81"/>
      <c r="J51" s="81"/>
      <c r="K51" s="81"/>
      <c r="L51" s="81"/>
      <c r="M51" s="81"/>
      <c r="N51" s="81"/>
      <c r="O51" s="81"/>
      <c r="P51" s="81"/>
    </row>
    <row r="52" spans="2:16" ht="12.75">
      <c r="B52" s="81"/>
      <c r="C52" s="81"/>
      <c r="D52" s="81"/>
      <c r="E52" s="81"/>
      <c r="F52" s="81"/>
      <c r="G52" s="81"/>
      <c r="H52" s="81"/>
      <c r="I52" s="81"/>
      <c r="J52" s="81"/>
      <c r="K52" s="81"/>
      <c r="L52" s="81"/>
      <c r="M52" s="81"/>
      <c r="N52" s="81"/>
      <c r="O52" s="81"/>
      <c r="P52" s="81"/>
    </row>
    <row r="53" spans="2:16" ht="12.75">
      <c r="B53" s="81"/>
      <c r="C53" s="81"/>
      <c r="D53" s="81"/>
      <c r="E53" s="81"/>
      <c r="F53" s="81"/>
      <c r="G53" s="81"/>
      <c r="H53" s="81"/>
      <c r="I53" s="81"/>
      <c r="J53" s="81"/>
      <c r="K53" s="81"/>
      <c r="L53" s="81"/>
      <c r="M53" s="81"/>
      <c r="N53" s="81"/>
      <c r="O53" s="81"/>
      <c r="P53" s="81"/>
    </row>
    <row r="54" spans="2:16" ht="12.75">
      <c r="B54" s="81"/>
      <c r="C54" s="81"/>
      <c r="D54" s="81"/>
      <c r="E54" s="81"/>
      <c r="F54" s="81"/>
      <c r="G54" s="81"/>
      <c r="H54" s="81"/>
      <c r="I54" s="81"/>
      <c r="J54" s="81"/>
      <c r="K54" s="81"/>
      <c r="L54" s="81"/>
      <c r="M54" s="81"/>
      <c r="N54" s="81"/>
      <c r="O54" s="81"/>
      <c r="P54" s="81"/>
    </row>
    <row r="55" spans="2:16" ht="12.75">
      <c r="B55" s="81"/>
      <c r="C55" s="81"/>
      <c r="D55" s="81"/>
      <c r="E55" s="81"/>
      <c r="F55" s="81"/>
      <c r="G55" s="81"/>
      <c r="H55" s="81"/>
      <c r="I55" s="81"/>
      <c r="J55" s="81"/>
      <c r="K55" s="81"/>
      <c r="L55" s="81"/>
      <c r="M55" s="81"/>
      <c r="N55" s="81"/>
      <c r="O55" s="81"/>
      <c r="P55" s="81"/>
    </row>
  </sheetData>
  <mergeCells count="5">
    <mergeCell ref="B33:N35"/>
    <mergeCell ref="B2:N3"/>
    <mergeCell ref="D5:H5"/>
    <mergeCell ref="J5:N5"/>
    <mergeCell ref="C4:D4"/>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5.xml><?xml version="1.0" encoding="utf-8"?>
<worksheet xmlns="http://schemas.openxmlformats.org/spreadsheetml/2006/main" xmlns:r="http://schemas.openxmlformats.org/officeDocument/2006/relationships">
  <dimension ref="A1:P54"/>
  <sheetViews>
    <sheetView showGridLines="0" showRowColHeaders="0" workbookViewId="0" topLeftCell="A1">
      <selection activeCell="S27" sqref="S27"/>
    </sheetView>
  </sheetViews>
  <sheetFormatPr defaultColWidth="11.421875" defaultRowHeight="12.75"/>
  <cols>
    <col min="1" max="1" width="5.7109375" style="45" customWidth="1"/>
    <col min="2" max="2" width="21.28125" style="45" customWidth="1"/>
    <col min="3" max="3" width="14.421875" style="45" customWidth="1"/>
    <col min="4" max="14" width="8.7109375" style="45" customWidth="1"/>
    <col min="15" max="15" width="5.7109375" style="45" customWidth="1"/>
    <col min="16" max="16384" width="11.421875" style="45" customWidth="1"/>
  </cols>
  <sheetData>
    <row r="1" spans="1:15" ht="12.75">
      <c r="A1" s="44"/>
      <c r="B1" s="44"/>
      <c r="C1" s="44"/>
      <c r="D1" s="44"/>
      <c r="E1" s="44"/>
      <c r="F1" s="44"/>
      <c r="G1" s="44"/>
      <c r="H1" s="44"/>
      <c r="I1" s="44"/>
      <c r="J1" s="44"/>
      <c r="K1" s="44"/>
      <c r="L1" s="44"/>
      <c r="M1" s="44"/>
      <c r="N1" s="44"/>
      <c r="O1" s="44"/>
    </row>
    <row r="2" spans="1:15" ht="12.75">
      <c r="A2" s="44"/>
      <c r="B2" s="230" t="s">
        <v>131</v>
      </c>
      <c r="C2" s="230"/>
      <c r="D2" s="230"/>
      <c r="E2" s="230"/>
      <c r="F2" s="230"/>
      <c r="G2" s="230"/>
      <c r="H2" s="230"/>
      <c r="I2" s="230"/>
      <c r="J2" s="230"/>
      <c r="K2" s="230"/>
      <c r="L2" s="230"/>
      <c r="M2" s="230"/>
      <c r="N2" s="230"/>
      <c r="O2" s="44"/>
    </row>
    <row r="3" spans="1:15" ht="17.25" customHeight="1">
      <c r="A3" s="44"/>
      <c r="B3" s="230"/>
      <c r="C3" s="230"/>
      <c r="D3" s="230"/>
      <c r="E3" s="230"/>
      <c r="F3" s="230"/>
      <c r="G3" s="230"/>
      <c r="H3" s="230"/>
      <c r="I3" s="230"/>
      <c r="J3" s="230"/>
      <c r="K3" s="230"/>
      <c r="L3" s="230"/>
      <c r="M3" s="230"/>
      <c r="N3" s="230"/>
      <c r="O3" s="46"/>
    </row>
    <row r="4" spans="1:15" ht="14.25" customHeight="1">
      <c r="A4" s="44"/>
      <c r="B4" s="116" t="s">
        <v>17</v>
      </c>
      <c r="C4" s="241" t="s">
        <v>68</v>
      </c>
      <c r="D4" s="241"/>
      <c r="E4" s="47"/>
      <c r="F4" s="47"/>
      <c r="G4" s="47"/>
      <c r="H4" s="47"/>
      <c r="I4" s="47"/>
      <c r="J4" s="47"/>
      <c r="K4" s="47"/>
      <c r="L4" s="47"/>
      <c r="M4" s="47"/>
      <c r="N4" s="47"/>
      <c r="O4" s="47"/>
    </row>
    <row r="5" spans="1:15" ht="14.25" customHeight="1">
      <c r="A5" s="44"/>
      <c r="B5" s="50"/>
      <c r="C5" s="47"/>
      <c r="D5" s="246"/>
      <c r="E5" s="246"/>
      <c r="F5" s="246"/>
      <c r="G5" s="246"/>
      <c r="H5" s="246"/>
      <c r="I5" s="47"/>
      <c r="J5" s="246"/>
      <c r="K5" s="246"/>
      <c r="L5" s="246"/>
      <c r="M5" s="246"/>
      <c r="N5" s="246"/>
      <c r="O5" s="44"/>
    </row>
    <row r="6" spans="1:15" ht="12.75" customHeight="1">
      <c r="A6" s="22"/>
      <c r="B6" s="24"/>
      <c r="C6" s="25"/>
      <c r="D6" s="77" t="s">
        <v>54</v>
      </c>
      <c r="E6" s="77" t="s">
        <v>55</v>
      </c>
      <c r="F6" s="77" t="s">
        <v>56</v>
      </c>
      <c r="G6" s="77" t="s">
        <v>57</v>
      </c>
      <c r="H6" s="77" t="s">
        <v>58</v>
      </c>
      <c r="I6" s="77" t="s">
        <v>59</v>
      </c>
      <c r="J6" s="77" t="s">
        <v>60</v>
      </c>
      <c r="K6" s="77" t="s">
        <v>61</v>
      </c>
      <c r="L6" s="77" t="s">
        <v>62</v>
      </c>
      <c r="M6" s="77" t="s">
        <v>63</v>
      </c>
      <c r="N6" s="77" t="s">
        <v>64</v>
      </c>
      <c r="O6" s="44"/>
    </row>
    <row r="7" spans="1:15" ht="12.75" customHeight="1">
      <c r="A7" s="44"/>
      <c r="B7" s="8" t="s">
        <v>9</v>
      </c>
      <c r="C7" s="51"/>
      <c r="D7" s="87">
        <v>115</v>
      </c>
      <c r="E7" s="87">
        <v>87</v>
      </c>
      <c r="F7" s="87">
        <v>92</v>
      </c>
      <c r="G7" s="87">
        <v>126</v>
      </c>
      <c r="H7" s="87">
        <v>129</v>
      </c>
      <c r="I7" s="87">
        <v>86</v>
      </c>
      <c r="J7" s="87">
        <v>88</v>
      </c>
      <c r="K7" s="87">
        <v>101</v>
      </c>
      <c r="L7" s="87">
        <v>102</v>
      </c>
      <c r="M7" s="87">
        <v>86</v>
      </c>
      <c r="N7" s="87">
        <v>88</v>
      </c>
      <c r="O7" s="44"/>
    </row>
    <row r="8" spans="1:15" ht="12.75" customHeight="1">
      <c r="A8" s="44"/>
      <c r="B8" s="6" t="s">
        <v>107</v>
      </c>
      <c r="C8" s="57"/>
      <c r="D8" s="142">
        <f>+D7/'03'!D7</f>
        <v>0.9426229508196722</v>
      </c>
      <c r="E8" s="142">
        <f>+E7/'03'!E7</f>
        <v>0.8285714285714286</v>
      </c>
      <c r="F8" s="142">
        <f>+F7/'03'!F7</f>
        <v>0.9292929292929293</v>
      </c>
      <c r="G8" s="142">
        <f>+G7/'03'!G7</f>
        <v>0.9618320610687023</v>
      </c>
      <c r="H8" s="142">
        <f>+H7/'03'!H7</f>
        <v>0.9485294117647058</v>
      </c>
      <c r="I8" s="142">
        <f>+I7/'03'!I7</f>
        <v>0.8958333333333334</v>
      </c>
      <c r="J8" s="142">
        <f>+J7/'03'!J7</f>
        <v>0.9887640449438202</v>
      </c>
      <c r="K8" s="142">
        <f>+K7/'03'!K7</f>
        <v>0.9619047619047619</v>
      </c>
      <c r="L8" s="142">
        <f>+L7/'03'!L7</f>
        <v>0.9622641509433962</v>
      </c>
      <c r="M8" s="142">
        <f>+M7/'03'!M7</f>
        <v>0.9148936170212766</v>
      </c>
      <c r="N8" s="142">
        <f>+N7/'03'!N7</f>
        <v>0.9887640449438202</v>
      </c>
      <c r="O8" s="44"/>
    </row>
    <row r="9" spans="1:15" ht="12.75" customHeight="1">
      <c r="A9" s="44"/>
      <c r="B9" s="6" t="s">
        <v>37</v>
      </c>
      <c r="C9" s="44"/>
      <c r="D9" s="131">
        <v>1.1043478260869566</v>
      </c>
      <c r="E9" s="131">
        <v>1.1379310344827587</v>
      </c>
      <c r="F9" s="131">
        <v>1.1195652173913044</v>
      </c>
      <c r="G9" s="131">
        <v>1.2301587301587302</v>
      </c>
      <c r="H9" s="132">
        <v>1.255813953488372</v>
      </c>
      <c r="I9" s="131">
        <v>1.313953488372093</v>
      </c>
      <c r="J9" s="133">
        <v>1.1931818181818181</v>
      </c>
      <c r="K9" s="133">
        <v>1.2772277227722773</v>
      </c>
      <c r="L9" s="133">
        <v>1.2549019607843137</v>
      </c>
      <c r="M9" s="133">
        <v>1.372093023255814</v>
      </c>
      <c r="N9" s="133">
        <v>1.1363636363636365</v>
      </c>
      <c r="O9" s="44"/>
    </row>
    <row r="10" spans="1:15" ht="12.75">
      <c r="A10" s="44"/>
      <c r="B10" s="6" t="s">
        <v>2</v>
      </c>
      <c r="C10" s="44"/>
      <c r="D10" s="134">
        <v>65.21739130434783</v>
      </c>
      <c r="E10" s="134">
        <v>65.51724137931035</v>
      </c>
      <c r="F10" s="134">
        <v>68.47826086956522</v>
      </c>
      <c r="G10" s="134">
        <v>61.904761904761905</v>
      </c>
      <c r="H10" s="134">
        <v>69.76744186046511</v>
      </c>
      <c r="I10" s="134">
        <v>56.97674418604651</v>
      </c>
      <c r="J10" s="135">
        <v>73.86363636363636</v>
      </c>
      <c r="K10" s="135">
        <v>71.2871287128713</v>
      </c>
      <c r="L10" s="135">
        <v>74.50980392156863</v>
      </c>
      <c r="M10" s="135">
        <v>73.25581395348837</v>
      </c>
      <c r="N10" s="135">
        <v>70.45454545454545</v>
      </c>
      <c r="O10" s="44"/>
    </row>
    <row r="11" spans="1:15" ht="12.75" customHeight="1">
      <c r="A11" s="44"/>
      <c r="B11" s="6" t="s">
        <v>5</v>
      </c>
      <c r="C11" s="44"/>
      <c r="D11" s="134">
        <v>77.3913043478261</v>
      </c>
      <c r="E11" s="134">
        <v>77.01149425287356</v>
      </c>
      <c r="F11" s="134">
        <v>75</v>
      </c>
      <c r="G11" s="134">
        <v>69.04761904761905</v>
      </c>
      <c r="H11" s="134">
        <v>76.74418604651163</v>
      </c>
      <c r="I11" s="134">
        <v>70.93023255813954</v>
      </c>
      <c r="J11" s="134">
        <v>77.27272727272727</v>
      </c>
      <c r="K11" s="134">
        <v>69.3069306930693</v>
      </c>
      <c r="L11" s="134">
        <v>73.52941176470588</v>
      </c>
      <c r="M11" s="134">
        <v>81.3953488372093</v>
      </c>
      <c r="N11" s="134">
        <v>76.13636363636364</v>
      </c>
      <c r="O11" s="44"/>
    </row>
    <row r="12" spans="1:15" ht="12.75" customHeight="1">
      <c r="A12" s="44"/>
      <c r="B12" s="7" t="s">
        <v>8</v>
      </c>
      <c r="C12" s="54"/>
      <c r="D12" s="136">
        <v>69.13043478260875</v>
      </c>
      <c r="E12" s="136">
        <v>69.01149425287355</v>
      </c>
      <c r="F12" s="136">
        <v>68.55434782608694</v>
      </c>
      <c r="G12" s="136">
        <v>71.41269841269843</v>
      </c>
      <c r="H12" s="136">
        <v>68.07751937984499</v>
      </c>
      <c r="I12" s="136">
        <v>70.90697674418605</v>
      </c>
      <c r="J12" s="137">
        <v>67.44318181818184</v>
      </c>
      <c r="K12" s="137">
        <v>68.04950495049505</v>
      </c>
      <c r="L12" s="137">
        <v>67.0098039215686</v>
      </c>
      <c r="M12" s="137">
        <v>67.046511627907</v>
      </c>
      <c r="N12" s="137">
        <v>67.85227272727276</v>
      </c>
      <c r="O12" s="44"/>
    </row>
    <row r="13" spans="1:15" ht="12.75" customHeight="1">
      <c r="A13" s="44"/>
      <c r="B13" s="6" t="s">
        <v>1</v>
      </c>
      <c r="C13" s="44"/>
      <c r="D13" s="134">
        <v>8.591304347826087</v>
      </c>
      <c r="E13" s="134">
        <v>9.436781609195402</v>
      </c>
      <c r="F13" s="134">
        <v>11.847826086956523</v>
      </c>
      <c r="G13" s="134">
        <v>10.277777777777775</v>
      </c>
      <c r="H13" s="134">
        <v>9.11627906976744</v>
      </c>
      <c r="I13" s="134">
        <v>10.069767441860467</v>
      </c>
      <c r="J13" s="135">
        <v>10.568181818181817</v>
      </c>
      <c r="K13" s="135">
        <v>9.841584158415836</v>
      </c>
      <c r="L13" s="135">
        <v>9.117647058823524</v>
      </c>
      <c r="M13" s="135">
        <v>8.267441860465116</v>
      </c>
      <c r="N13" s="135">
        <v>7.818181818181818</v>
      </c>
      <c r="O13" s="44"/>
    </row>
    <row r="14" spans="1:15" ht="12.75" customHeight="1">
      <c r="A14" s="44"/>
      <c r="B14" s="6" t="s">
        <v>3</v>
      </c>
      <c r="C14" s="44"/>
      <c r="D14" s="136">
        <v>12.173913043478262</v>
      </c>
      <c r="E14" s="136">
        <v>11.494252873563218</v>
      </c>
      <c r="F14" s="136">
        <v>11.956521739130435</v>
      </c>
      <c r="G14" s="136">
        <v>11.904761904761905</v>
      </c>
      <c r="H14" s="136">
        <v>13.178294573643411</v>
      </c>
      <c r="I14" s="136">
        <v>13.953488372093023</v>
      </c>
      <c r="J14" s="137">
        <v>14.772727272727273</v>
      </c>
      <c r="K14" s="137">
        <v>13.861386138613861</v>
      </c>
      <c r="L14" s="137">
        <v>12.745098039215685</v>
      </c>
      <c r="M14" s="137">
        <v>13.953488372093023</v>
      </c>
      <c r="N14" s="137">
        <v>17.045454545454547</v>
      </c>
      <c r="O14" s="44"/>
    </row>
    <row r="15" spans="1:15" ht="12.75" customHeight="1">
      <c r="A15" s="11"/>
      <c r="B15" s="8" t="s">
        <v>39</v>
      </c>
      <c r="C15" s="36"/>
      <c r="D15" s="93">
        <v>30.434782608695652</v>
      </c>
      <c r="E15" s="93">
        <v>25.28735632183908</v>
      </c>
      <c r="F15" s="93">
        <v>34.78260869565217</v>
      </c>
      <c r="G15" s="93">
        <v>40.476190476190474</v>
      </c>
      <c r="H15" s="93">
        <v>55.03875968992248</v>
      </c>
      <c r="I15" s="93">
        <v>74.4186046511628</v>
      </c>
      <c r="J15" s="93">
        <v>73.86363636363636</v>
      </c>
      <c r="K15" s="93">
        <v>73.26732673267327</v>
      </c>
      <c r="L15" s="93">
        <v>73.52941176470588</v>
      </c>
      <c r="M15" s="93">
        <v>79.06976744186046</v>
      </c>
      <c r="N15" s="93">
        <v>77.27272727272727</v>
      </c>
      <c r="O15" s="44"/>
    </row>
    <row r="16" spans="1:15" ht="12.75" customHeight="1">
      <c r="A16" s="11"/>
      <c r="B16" s="6" t="s">
        <v>40</v>
      </c>
      <c r="C16" s="11"/>
      <c r="D16" s="84">
        <v>75.65217391304348</v>
      </c>
      <c r="E16" s="84">
        <v>83.9080459770115</v>
      </c>
      <c r="F16" s="84">
        <v>82.6086956521739</v>
      </c>
      <c r="G16" s="84">
        <v>75.39682539682539</v>
      </c>
      <c r="H16" s="84">
        <v>76.74418604651163</v>
      </c>
      <c r="I16" s="84">
        <v>81.3953488372093</v>
      </c>
      <c r="J16" s="85">
        <v>77.27272727272727</v>
      </c>
      <c r="K16" s="85">
        <v>80.1980198019802</v>
      </c>
      <c r="L16" s="85">
        <v>82.3529411764706</v>
      </c>
      <c r="M16" s="85">
        <v>80.23255813953489</v>
      </c>
      <c r="N16" s="85">
        <v>80.68181818181819</v>
      </c>
      <c r="O16" s="44"/>
    </row>
    <row r="17" spans="1:15" ht="12.75" customHeight="1">
      <c r="A17" s="11"/>
      <c r="B17" s="6" t="s">
        <v>7</v>
      </c>
      <c r="C17" s="11"/>
      <c r="D17" s="29">
        <v>0</v>
      </c>
      <c r="E17" s="29">
        <v>0</v>
      </c>
      <c r="F17" s="29">
        <v>1.0869565217391304</v>
      </c>
      <c r="G17" s="29">
        <v>0</v>
      </c>
      <c r="H17" s="29">
        <v>0</v>
      </c>
      <c r="I17" s="29">
        <v>0</v>
      </c>
      <c r="J17" s="30">
        <v>0</v>
      </c>
      <c r="K17" s="30">
        <v>0</v>
      </c>
      <c r="L17" s="30">
        <v>0</v>
      </c>
      <c r="M17" s="30">
        <v>0</v>
      </c>
      <c r="N17" s="30">
        <v>0</v>
      </c>
      <c r="O17" s="44"/>
    </row>
    <row r="18" spans="1:15" ht="12.75" customHeight="1">
      <c r="A18" s="11"/>
      <c r="B18" s="6" t="s">
        <v>41</v>
      </c>
      <c r="C18" s="11"/>
      <c r="D18" s="29">
        <v>0</v>
      </c>
      <c r="E18" s="29">
        <v>0</v>
      </c>
      <c r="F18" s="29">
        <v>0</v>
      </c>
      <c r="G18" s="29">
        <v>0</v>
      </c>
      <c r="H18" s="29">
        <v>0</v>
      </c>
      <c r="I18" s="29">
        <v>0</v>
      </c>
      <c r="J18" s="30">
        <v>0</v>
      </c>
      <c r="K18" s="30">
        <v>0.9900990099009901</v>
      </c>
      <c r="L18" s="30">
        <v>0.9803921568627451</v>
      </c>
      <c r="M18" s="30">
        <v>1.1627906976744187</v>
      </c>
      <c r="N18" s="30">
        <v>2.272727272727273</v>
      </c>
      <c r="O18" s="44"/>
    </row>
    <row r="19" spans="1:15" ht="12.75" customHeight="1">
      <c r="A19" s="11"/>
      <c r="B19" s="7" t="s">
        <v>42</v>
      </c>
      <c r="C19" s="33"/>
      <c r="D19" s="34">
        <v>10.434782608695652</v>
      </c>
      <c r="E19" s="34">
        <v>3.4482758620689653</v>
      </c>
      <c r="F19" s="34">
        <v>26.08695652173913</v>
      </c>
      <c r="G19" s="34">
        <v>7.936507936507937</v>
      </c>
      <c r="H19" s="34">
        <v>16.27906976744186</v>
      </c>
      <c r="I19" s="34">
        <v>25.58139534883721</v>
      </c>
      <c r="J19" s="35">
        <v>55.68181818181818</v>
      </c>
      <c r="K19" s="35">
        <v>56.43564356435643</v>
      </c>
      <c r="L19" s="35">
        <v>64.70588235294117</v>
      </c>
      <c r="M19" s="35">
        <v>65.11627906976744</v>
      </c>
      <c r="N19" s="35">
        <v>67.04545454545455</v>
      </c>
      <c r="O19" s="44"/>
    </row>
    <row r="20" spans="1:15" ht="12.75" customHeight="1">
      <c r="A20" s="11"/>
      <c r="B20" s="8" t="s">
        <v>4</v>
      </c>
      <c r="C20" s="11"/>
      <c r="D20" s="29">
        <v>43.47826086956522</v>
      </c>
      <c r="E20" s="29">
        <v>50.57471264367816</v>
      </c>
      <c r="F20" s="29">
        <v>47.82608695652174</v>
      </c>
      <c r="G20" s="29">
        <v>35.714285714285715</v>
      </c>
      <c r="H20" s="29">
        <v>44.18604651162791</v>
      </c>
      <c r="I20" s="29">
        <v>44.18604651162791</v>
      </c>
      <c r="J20" s="30">
        <v>48.86363636363637</v>
      </c>
      <c r="K20" s="30">
        <v>49.504950495049506</v>
      </c>
      <c r="L20" s="30">
        <v>45.09803921568628</v>
      </c>
      <c r="M20" s="29">
        <v>46.51162790697674</v>
      </c>
      <c r="N20" s="29">
        <v>44.31818181818182</v>
      </c>
      <c r="O20" s="44"/>
    </row>
    <row r="21" spans="1:15" ht="12.75" customHeight="1">
      <c r="A21" s="11"/>
      <c r="B21" s="14" t="s">
        <v>43</v>
      </c>
      <c r="C21" s="11"/>
      <c r="D21" s="29">
        <v>21.73913043478261</v>
      </c>
      <c r="E21" s="29">
        <v>16.091954022988507</v>
      </c>
      <c r="F21" s="29">
        <v>25</v>
      </c>
      <c r="G21" s="29">
        <v>34.12698412698413</v>
      </c>
      <c r="H21" s="29">
        <v>44.18604651162791</v>
      </c>
      <c r="I21" s="29">
        <v>65.11627906976744</v>
      </c>
      <c r="J21" s="30">
        <v>59.09090909090909</v>
      </c>
      <c r="K21" s="30">
        <v>67.32673267326733</v>
      </c>
      <c r="L21" s="30">
        <v>66.66666666666667</v>
      </c>
      <c r="M21" s="29">
        <v>67.44186046511628</v>
      </c>
      <c r="N21" s="29">
        <v>68.18181818181819</v>
      </c>
      <c r="O21" s="44"/>
    </row>
    <row r="22" spans="1:15" ht="12.75" customHeight="1">
      <c r="A22" s="11"/>
      <c r="B22" s="15" t="s">
        <v>65</v>
      </c>
      <c r="C22" s="33"/>
      <c r="D22" s="34">
        <v>56.52173913043478</v>
      </c>
      <c r="E22" s="34">
        <v>54.02298850574713</v>
      </c>
      <c r="F22" s="34">
        <v>60.869565217391305</v>
      </c>
      <c r="G22" s="34">
        <v>57.93650793650794</v>
      </c>
      <c r="H22" s="34">
        <v>65.11627906976744</v>
      </c>
      <c r="I22" s="34">
        <v>73.25581395348837</v>
      </c>
      <c r="J22" s="35">
        <v>72.72727272727273</v>
      </c>
      <c r="K22" s="35">
        <v>74.25742574257426</v>
      </c>
      <c r="L22" s="35">
        <v>80.3921568627451</v>
      </c>
      <c r="M22" s="34">
        <v>81.3953488372093</v>
      </c>
      <c r="N22" s="34">
        <v>78.4090909090909</v>
      </c>
      <c r="O22" s="44"/>
    </row>
    <row r="23" spans="1:15" ht="12.75" customHeight="1">
      <c r="A23" s="11"/>
      <c r="B23" s="16" t="s">
        <v>44</v>
      </c>
      <c r="C23" s="11"/>
      <c r="D23" s="29">
        <v>21.73913043478261</v>
      </c>
      <c r="E23" s="29">
        <v>16.091954022988507</v>
      </c>
      <c r="F23" s="29">
        <v>25</v>
      </c>
      <c r="G23" s="29">
        <v>34.12698412698413</v>
      </c>
      <c r="H23" s="29">
        <v>44.18604651162791</v>
      </c>
      <c r="I23" s="29">
        <v>65.11627906976744</v>
      </c>
      <c r="J23" s="30">
        <v>59.09090909090909</v>
      </c>
      <c r="K23" s="30">
        <v>64.35643564356435</v>
      </c>
      <c r="L23" s="30">
        <v>64.70588235294117</v>
      </c>
      <c r="M23" s="29">
        <v>66.27906976744185</v>
      </c>
      <c r="N23" s="29">
        <v>65.9090909090909</v>
      </c>
      <c r="O23" s="44"/>
    </row>
    <row r="24" spans="1:15" ht="12.75" customHeight="1">
      <c r="A24" s="11"/>
      <c r="B24" s="6" t="s">
        <v>192</v>
      </c>
      <c r="C24" s="11"/>
      <c r="D24" s="29">
        <v>100</v>
      </c>
      <c r="E24" s="29">
        <v>100</v>
      </c>
      <c r="F24" s="29">
        <v>100</v>
      </c>
      <c r="G24" s="29">
        <v>100</v>
      </c>
      <c r="H24" s="29">
        <v>98.24561403508771</v>
      </c>
      <c r="I24" s="29">
        <v>98.21428571428571</v>
      </c>
      <c r="J24" s="30">
        <v>86.53846153846152</v>
      </c>
      <c r="K24" s="30">
        <v>78.46153846153847</v>
      </c>
      <c r="L24" s="30">
        <v>54.54545454545455</v>
      </c>
      <c r="M24" s="29">
        <v>49.12280701754386</v>
      </c>
      <c r="N24" s="29">
        <v>53.44827586206897</v>
      </c>
      <c r="O24" s="44"/>
    </row>
    <row r="25" spans="1:15" ht="12.75" customHeight="1">
      <c r="A25" s="11"/>
      <c r="B25" s="7" t="s">
        <v>193</v>
      </c>
      <c r="C25" s="33"/>
      <c r="D25" s="34">
        <v>0</v>
      </c>
      <c r="E25" s="34">
        <v>0</v>
      </c>
      <c r="F25" s="34">
        <v>0</v>
      </c>
      <c r="G25" s="34">
        <v>0</v>
      </c>
      <c r="H25" s="34">
        <v>8.771929824561402</v>
      </c>
      <c r="I25" s="34">
        <v>23.214285714285715</v>
      </c>
      <c r="J25" s="35">
        <v>25</v>
      </c>
      <c r="K25" s="35">
        <v>43.07692307692308</v>
      </c>
      <c r="L25" s="35">
        <v>53.030303030303024</v>
      </c>
      <c r="M25" s="34">
        <v>70.17543859649122</v>
      </c>
      <c r="N25" s="34">
        <v>58.62068965517241</v>
      </c>
      <c r="O25" s="44"/>
    </row>
    <row r="26" spans="1:15" ht="12.75" customHeight="1">
      <c r="A26" s="11"/>
      <c r="B26" s="6" t="s">
        <v>47</v>
      </c>
      <c r="C26" s="11"/>
      <c r="D26" s="29">
        <v>0</v>
      </c>
      <c r="E26" s="29">
        <v>0</v>
      </c>
      <c r="F26" s="29">
        <v>0</v>
      </c>
      <c r="G26" s="29">
        <v>0</v>
      </c>
      <c r="H26" s="29">
        <v>0</v>
      </c>
      <c r="I26" s="29">
        <v>0</v>
      </c>
      <c r="J26" s="30">
        <v>0</v>
      </c>
      <c r="K26" s="30">
        <v>0</v>
      </c>
      <c r="L26" s="30">
        <v>0</v>
      </c>
      <c r="M26" s="29">
        <v>0</v>
      </c>
      <c r="N26" s="29">
        <v>0</v>
      </c>
      <c r="O26" s="44"/>
    </row>
    <row r="27" spans="1:15" ht="12.75" customHeight="1">
      <c r="A27" s="11"/>
      <c r="B27" s="64" t="s">
        <v>45</v>
      </c>
      <c r="C27" s="65"/>
      <c r="D27" s="66">
        <v>56.52173913043478</v>
      </c>
      <c r="E27" s="66">
        <v>54.02298850574713</v>
      </c>
      <c r="F27" s="66">
        <v>60.869565217391305</v>
      </c>
      <c r="G27" s="66">
        <v>57.93650793650794</v>
      </c>
      <c r="H27" s="66">
        <v>65.11627906976744</v>
      </c>
      <c r="I27" s="73">
        <v>73.25581395348837</v>
      </c>
      <c r="J27" s="73">
        <v>72.72727272727273</v>
      </c>
      <c r="K27" s="73">
        <v>74.25742574257426</v>
      </c>
      <c r="L27" s="73">
        <v>80.3921568627451</v>
      </c>
      <c r="M27" s="66">
        <v>81.3953488372093</v>
      </c>
      <c r="N27" s="66">
        <v>78.4090909090909</v>
      </c>
      <c r="O27" s="44"/>
    </row>
    <row r="28" spans="1:15" ht="12.75" customHeight="1">
      <c r="A28" s="11"/>
      <c r="B28" s="15" t="s">
        <v>48</v>
      </c>
      <c r="C28" s="11"/>
      <c r="D28" s="29">
        <v>1.7391304347826086</v>
      </c>
      <c r="E28" s="29">
        <v>8.045977011494253</v>
      </c>
      <c r="F28" s="29">
        <v>6.521739130434782</v>
      </c>
      <c r="G28" s="29">
        <v>4.761904761904762</v>
      </c>
      <c r="H28" s="29">
        <v>3.10077519379845</v>
      </c>
      <c r="I28" s="29">
        <v>5.813953488372093</v>
      </c>
      <c r="J28" s="38">
        <v>5.681818181818182</v>
      </c>
      <c r="K28" s="30">
        <v>4.9504950495049505</v>
      </c>
      <c r="L28" s="30">
        <v>0.9803921568627451</v>
      </c>
      <c r="M28" s="29">
        <v>5.813953488372093</v>
      </c>
      <c r="N28" s="29">
        <v>7.954545454545454</v>
      </c>
      <c r="O28" s="44"/>
    </row>
    <row r="29" spans="1:15" ht="12.75" customHeight="1">
      <c r="A29" s="11"/>
      <c r="B29" s="17" t="s">
        <v>46</v>
      </c>
      <c r="C29" s="33"/>
      <c r="D29" s="34">
        <v>1.7391304347826086</v>
      </c>
      <c r="E29" s="34">
        <v>6.896551724137931</v>
      </c>
      <c r="F29" s="34">
        <v>2.1739130434782608</v>
      </c>
      <c r="G29" s="34">
        <v>4.761904761904762</v>
      </c>
      <c r="H29" s="34">
        <v>6.976744186046512</v>
      </c>
      <c r="I29" s="34">
        <v>10.465116279069768</v>
      </c>
      <c r="J29" s="35">
        <v>7.954545454545454</v>
      </c>
      <c r="K29" s="35">
        <v>5.9405940594059405</v>
      </c>
      <c r="L29" s="35">
        <v>5.882352941176471</v>
      </c>
      <c r="M29" s="34">
        <v>6.976744186046512</v>
      </c>
      <c r="N29" s="34">
        <v>10.227272727272727</v>
      </c>
      <c r="O29" s="44"/>
    </row>
    <row r="30" spans="1:15" ht="12.75" customHeight="1">
      <c r="A30" s="11"/>
      <c r="B30" s="6" t="s">
        <v>183</v>
      </c>
      <c r="C30" s="11"/>
      <c r="D30" s="29">
        <v>8.910891089108912</v>
      </c>
      <c r="E30" s="29">
        <v>7.792207792207792</v>
      </c>
      <c r="F30" s="29">
        <v>2.4691358024691357</v>
      </c>
      <c r="G30" s="29">
        <v>3.6036036036036037</v>
      </c>
      <c r="H30" s="29">
        <v>11.607142857142858</v>
      </c>
      <c r="I30" s="29">
        <v>8.108108108108109</v>
      </c>
      <c r="J30" s="30">
        <v>9.333333333333334</v>
      </c>
      <c r="K30" s="30">
        <v>6.896551724137931</v>
      </c>
      <c r="L30" s="30">
        <v>2.247191011235955</v>
      </c>
      <c r="M30" s="30">
        <v>2.7027027027027026</v>
      </c>
      <c r="N30" s="30">
        <v>2.73972602739726</v>
      </c>
      <c r="O30" s="11"/>
    </row>
    <row r="31" spans="1:15" ht="13.5">
      <c r="A31" s="11"/>
      <c r="B31" s="7" t="s">
        <v>184</v>
      </c>
      <c r="C31" s="33"/>
      <c r="D31" s="34">
        <v>2.9702970297029703</v>
      </c>
      <c r="E31" s="34">
        <v>2.5974025974025974</v>
      </c>
      <c r="F31" s="34">
        <v>6.172839506172839</v>
      </c>
      <c r="G31" s="34">
        <v>2.7027027027027026</v>
      </c>
      <c r="H31" s="34">
        <v>1.7857142857142858</v>
      </c>
      <c r="I31" s="34">
        <v>1.3513513513513513</v>
      </c>
      <c r="J31" s="34">
        <v>0</v>
      </c>
      <c r="K31" s="35">
        <v>4.597701149425287</v>
      </c>
      <c r="L31" s="35">
        <v>1.1235955056179776</v>
      </c>
      <c r="M31" s="35">
        <v>2.7027027027027026</v>
      </c>
      <c r="N31" s="34">
        <v>0</v>
      </c>
      <c r="O31" s="44"/>
    </row>
    <row r="32" spans="1:15" ht="13.5">
      <c r="A32" s="11"/>
      <c r="B32" s="7" t="s">
        <v>181</v>
      </c>
      <c r="C32" s="39"/>
      <c r="D32" s="134">
        <v>9.565217391304348</v>
      </c>
      <c r="E32" s="134">
        <v>11.494252873563218</v>
      </c>
      <c r="F32" s="134">
        <v>21.73913043478261</v>
      </c>
      <c r="G32" s="134">
        <v>31.746031746031747</v>
      </c>
      <c r="H32" s="134">
        <v>41.86046511627907</v>
      </c>
      <c r="I32" s="134">
        <v>67.44186046511628</v>
      </c>
      <c r="J32" s="135">
        <v>61.36363636363637</v>
      </c>
      <c r="K32" s="135">
        <v>57.42574257425743</v>
      </c>
      <c r="L32" s="135">
        <v>71.56862745098039</v>
      </c>
      <c r="M32" s="134">
        <v>72.09302325581395</v>
      </c>
      <c r="N32" s="134">
        <v>65.9090909090909</v>
      </c>
      <c r="O32" s="44"/>
    </row>
    <row r="33" spans="1:15" ht="12.75" customHeight="1">
      <c r="A33" s="44"/>
      <c r="B33" s="232" t="s">
        <v>182</v>
      </c>
      <c r="C33" s="232"/>
      <c r="D33" s="232"/>
      <c r="E33" s="232"/>
      <c r="F33" s="232"/>
      <c r="G33" s="232"/>
      <c r="H33" s="232"/>
      <c r="I33" s="232"/>
      <c r="J33" s="232"/>
      <c r="K33" s="232"/>
      <c r="L33" s="232"/>
      <c r="M33" s="232"/>
      <c r="N33" s="232"/>
      <c r="O33" s="44"/>
    </row>
    <row r="34" spans="1:15" ht="12.75">
      <c r="A34" s="44"/>
      <c r="B34" s="233"/>
      <c r="C34" s="233"/>
      <c r="D34" s="233"/>
      <c r="E34" s="233"/>
      <c r="F34" s="233"/>
      <c r="G34" s="233"/>
      <c r="H34" s="233"/>
      <c r="I34" s="233"/>
      <c r="J34" s="233"/>
      <c r="K34" s="233"/>
      <c r="L34" s="233"/>
      <c r="M34" s="233"/>
      <c r="N34" s="233"/>
      <c r="O34" s="44"/>
    </row>
    <row r="35" spans="1:15" ht="12.75">
      <c r="A35" s="44"/>
      <c r="B35" s="233"/>
      <c r="C35" s="233"/>
      <c r="D35" s="233"/>
      <c r="E35" s="233"/>
      <c r="F35" s="233"/>
      <c r="G35" s="233"/>
      <c r="H35" s="233"/>
      <c r="I35" s="233"/>
      <c r="J35" s="233"/>
      <c r="K35" s="233"/>
      <c r="L35" s="233"/>
      <c r="M35" s="233"/>
      <c r="N35" s="233"/>
      <c r="O35" s="44"/>
    </row>
    <row r="40" spans="2:16" ht="12.75">
      <c r="B40" s="81"/>
      <c r="C40" s="81"/>
      <c r="D40" s="81"/>
      <c r="E40" s="81"/>
      <c r="F40" s="81"/>
      <c r="G40" s="81"/>
      <c r="H40" s="81"/>
      <c r="I40" s="81"/>
      <c r="J40" s="81"/>
      <c r="K40" s="81"/>
      <c r="L40" s="81"/>
      <c r="M40" s="81"/>
      <c r="N40" s="81"/>
      <c r="O40" s="81"/>
      <c r="P40" s="81"/>
    </row>
    <row r="41" spans="2:16" ht="12.75">
      <c r="B41" s="81"/>
      <c r="C41" s="81"/>
      <c r="D41" s="81"/>
      <c r="E41" s="81"/>
      <c r="F41" s="81"/>
      <c r="G41" s="81"/>
      <c r="H41" s="81"/>
      <c r="I41" s="81"/>
      <c r="J41" s="81"/>
      <c r="K41" s="81"/>
      <c r="L41" s="81"/>
      <c r="M41" s="81"/>
      <c r="N41" s="81"/>
      <c r="O41" s="81"/>
      <c r="P41" s="81"/>
    </row>
    <row r="42" spans="2:16" ht="12.75">
      <c r="B42" s="81"/>
      <c r="C42" s="81"/>
      <c r="D42" s="81"/>
      <c r="E42" s="81"/>
      <c r="F42" s="81"/>
      <c r="G42" s="81"/>
      <c r="H42" s="81"/>
      <c r="I42" s="81"/>
      <c r="J42" s="81"/>
      <c r="K42" s="81"/>
      <c r="L42" s="81"/>
      <c r="M42" s="81"/>
      <c r="N42" s="81"/>
      <c r="O42" s="81"/>
      <c r="P42" s="81"/>
    </row>
    <row r="43" spans="2:16" ht="12.75">
      <c r="B43" s="81"/>
      <c r="C43" s="81"/>
      <c r="D43" s="81"/>
      <c r="E43" s="81"/>
      <c r="F43" s="81"/>
      <c r="G43" s="81"/>
      <c r="H43" s="81"/>
      <c r="I43" s="81"/>
      <c r="J43" s="81"/>
      <c r="K43" s="81"/>
      <c r="L43" s="81"/>
      <c r="M43" s="81"/>
      <c r="N43" s="81"/>
      <c r="O43" s="81"/>
      <c r="P43" s="81"/>
    </row>
    <row r="44" spans="2:16" ht="12.75">
      <c r="B44" s="81"/>
      <c r="C44" s="81"/>
      <c r="D44" s="81"/>
      <c r="E44" s="81"/>
      <c r="F44" s="81"/>
      <c r="G44" s="81"/>
      <c r="H44" s="81"/>
      <c r="I44" s="81"/>
      <c r="J44" s="81"/>
      <c r="K44" s="81"/>
      <c r="L44" s="81"/>
      <c r="M44" s="81"/>
      <c r="N44" s="81"/>
      <c r="O44" s="81"/>
      <c r="P44" s="81"/>
    </row>
    <row r="45" spans="2:16" ht="12.75">
      <c r="B45" s="81"/>
      <c r="C45" s="81"/>
      <c r="D45" s="81"/>
      <c r="E45" s="81"/>
      <c r="F45" s="81"/>
      <c r="G45" s="81"/>
      <c r="H45" s="81"/>
      <c r="I45" s="81"/>
      <c r="J45" s="81"/>
      <c r="K45" s="81"/>
      <c r="L45" s="81"/>
      <c r="M45" s="81"/>
      <c r="N45" s="81"/>
      <c r="O45" s="81"/>
      <c r="P45" s="81"/>
    </row>
    <row r="46" spans="2:16" ht="12.75">
      <c r="B46" s="81"/>
      <c r="C46" s="81"/>
      <c r="D46" s="81"/>
      <c r="E46" s="81"/>
      <c r="F46" s="81"/>
      <c r="G46" s="81"/>
      <c r="H46" s="81"/>
      <c r="I46" s="81"/>
      <c r="J46" s="81"/>
      <c r="K46" s="81"/>
      <c r="L46" s="81"/>
      <c r="M46" s="81"/>
      <c r="N46" s="81"/>
      <c r="O46" s="81"/>
      <c r="P46" s="81"/>
    </row>
    <row r="47" spans="2:16" ht="12.75">
      <c r="B47" s="81"/>
      <c r="C47" s="81"/>
      <c r="D47" s="81"/>
      <c r="E47" s="81"/>
      <c r="F47" s="81"/>
      <c r="G47" s="81"/>
      <c r="H47" s="81"/>
      <c r="I47" s="81"/>
      <c r="J47" s="81"/>
      <c r="K47" s="81"/>
      <c r="L47" s="81"/>
      <c r="M47" s="81"/>
      <c r="N47" s="81"/>
      <c r="O47" s="81"/>
      <c r="P47" s="81"/>
    </row>
    <row r="48" spans="2:16" ht="12.75">
      <c r="B48" s="81"/>
      <c r="C48" s="81"/>
      <c r="D48" s="81"/>
      <c r="E48" s="81"/>
      <c r="F48" s="81"/>
      <c r="G48" s="81"/>
      <c r="H48" s="81"/>
      <c r="I48" s="81"/>
      <c r="J48" s="81"/>
      <c r="K48" s="81"/>
      <c r="L48" s="81"/>
      <c r="M48" s="81"/>
      <c r="N48" s="81"/>
      <c r="O48" s="81"/>
      <c r="P48" s="81"/>
    </row>
    <row r="49" spans="2:16" ht="12.75">
      <c r="B49" s="81"/>
      <c r="C49" s="81"/>
      <c r="D49" s="81"/>
      <c r="E49" s="81"/>
      <c r="F49" s="81"/>
      <c r="G49" s="81"/>
      <c r="H49" s="81"/>
      <c r="I49" s="81"/>
      <c r="J49" s="81"/>
      <c r="K49" s="81"/>
      <c r="L49" s="81"/>
      <c r="M49" s="81"/>
      <c r="N49" s="81"/>
      <c r="O49" s="81"/>
      <c r="P49" s="81"/>
    </row>
    <row r="50" spans="2:16" ht="12.75">
      <c r="B50" s="81"/>
      <c r="C50" s="81"/>
      <c r="D50" s="81"/>
      <c r="E50" s="81"/>
      <c r="F50" s="81"/>
      <c r="G50" s="81"/>
      <c r="H50" s="81"/>
      <c r="I50" s="81"/>
      <c r="J50" s="81"/>
      <c r="K50" s="81"/>
      <c r="L50" s="81"/>
      <c r="M50" s="81"/>
      <c r="N50" s="81"/>
      <c r="O50" s="81"/>
      <c r="P50" s="81"/>
    </row>
    <row r="51" spans="2:16" ht="12.75">
      <c r="B51" s="81"/>
      <c r="C51" s="81"/>
      <c r="D51" s="81"/>
      <c r="E51" s="81"/>
      <c r="F51" s="81"/>
      <c r="G51" s="81"/>
      <c r="H51" s="81"/>
      <c r="I51" s="81"/>
      <c r="J51" s="81"/>
      <c r="K51" s="81"/>
      <c r="L51" s="81"/>
      <c r="M51" s="81"/>
      <c r="N51" s="81"/>
      <c r="O51" s="81"/>
      <c r="P51" s="81"/>
    </row>
    <row r="52" spans="2:16" ht="12.75">
      <c r="B52" s="81"/>
      <c r="C52" s="81"/>
      <c r="D52" s="81"/>
      <c r="E52" s="81"/>
      <c r="F52" s="81"/>
      <c r="G52" s="81"/>
      <c r="H52" s="81"/>
      <c r="I52" s="81"/>
      <c r="J52" s="81"/>
      <c r="K52" s="81"/>
      <c r="L52" s="81"/>
      <c r="M52" s="81"/>
      <c r="N52" s="81"/>
      <c r="O52" s="81"/>
      <c r="P52" s="81"/>
    </row>
    <row r="53" spans="2:16" ht="12.75">
      <c r="B53" s="81"/>
      <c r="C53" s="81"/>
      <c r="D53" s="81"/>
      <c r="E53" s="81"/>
      <c r="F53" s="81"/>
      <c r="G53" s="81"/>
      <c r="H53" s="81"/>
      <c r="I53" s="81"/>
      <c r="J53" s="81"/>
      <c r="K53" s="81"/>
      <c r="L53" s="81"/>
      <c r="M53" s="81"/>
      <c r="N53" s="81"/>
      <c r="O53" s="81"/>
      <c r="P53" s="81"/>
    </row>
    <row r="54" spans="2:16" ht="12.75">
      <c r="B54" s="81"/>
      <c r="C54" s="81"/>
      <c r="D54" s="81"/>
      <c r="E54" s="81"/>
      <c r="F54" s="81"/>
      <c r="G54" s="81"/>
      <c r="H54" s="81"/>
      <c r="I54" s="81"/>
      <c r="J54" s="81"/>
      <c r="K54" s="81"/>
      <c r="L54" s="81"/>
      <c r="M54" s="81"/>
      <c r="N54" s="81"/>
      <c r="O54" s="81"/>
      <c r="P54" s="81"/>
    </row>
  </sheetData>
  <mergeCells count="5">
    <mergeCell ref="B33:N35"/>
    <mergeCell ref="B2:N3"/>
    <mergeCell ref="D5:H5"/>
    <mergeCell ref="J5:N5"/>
    <mergeCell ref="C4:D4"/>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6.xml><?xml version="1.0" encoding="utf-8"?>
<worksheet xmlns="http://schemas.openxmlformats.org/spreadsheetml/2006/main" xmlns:r="http://schemas.openxmlformats.org/officeDocument/2006/relationships">
  <dimension ref="A1:P54"/>
  <sheetViews>
    <sheetView showGridLines="0" showRowColHeaders="0" workbookViewId="0" topLeftCell="A1">
      <selection activeCell="S13" sqref="S13"/>
    </sheetView>
  </sheetViews>
  <sheetFormatPr defaultColWidth="11.421875" defaultRowHeight="12.75"/>
  <cols>
    <col min="1" max="1" width="5.7109375" style="45" customWidth="1"/>
    <col min="2" max="2" width="21.28125" style="45" customWidth="1"/>
    <col min="3" max="3" width="14.421875" style="45" customWidth="1"/>
    <col min="4" max="14" width="8.7109375" style="45" customWidth="1"/>
    <col min="15" max="15" width="5.7109375" style="45" customWidth="1"/>
    <col min="16" max="16384" width="11.421875" style="45" customWidth="1"/>
  </cols>
  <sheetData>
    <row r="1" spans="1:15" s="78" customFormat="1" ht="12.75">
      <c r="A1" s="18"/>
      <c r="B1" s="18"/>
      <c r="C1" s="18"/>
      <c r="D1" s="18"/>
      <c r="E1" s="18"/>
      <c r="F1" s="18"/>
      <c r="G1" s="18"/>
      <c r="H1" s="18"/>
      <c r="I1" s="18"/>
      <c r="J1" s="18"/>
      <c r="K1" s="18"/>
      <c r="L1" s="18"/>
      <c r="M1" s="18"/>
      <c r="N1" s="18"/>
      <c r="O1" s="18"/>
    </row>
    <row r="2" spans="1:15" s="78" customFormat="1" ht="12.75">
      <c r="A2" s="18"/>
      <c r="B2" s="230" t="s">
        <v>132</v>
      </c>
      <c r="C2" s="230"/>
      <c r="D2" s="230"/>
      <c r="E2" s="230"/>
      <c r="F2" s="230"/>
      <c r="G2" s="230"/>
      <c r="H2" s="230"/>
      <c r="I2" s="230"/>
      <c r="J2" s="230"/>
      <c r="K2" s="230"/>
      <c r="L2" s="230"/>
      <c r="M2" s="230"/>
      <c r="N2" s="230"/>
      <c r="O2" s="18"/>
    </row>
    <row r="3" spans="1:15" s="78" customFormat="1" ht="17.25" customHeight="1">
      <c r="A3" s="18"/>
      <c r="B3" s="230"/>
      <c r="C3" s="230"/>
      <c r="D3" s="230"/>
      <c r="E3" s="230"/>
      <c r="F3" s="230"/>
      <c r="G3" s="230"/>
      <c r="H3" s="230"/>
      <c r="I3" s="230"/>
      <c r="J3" s="230"/>
      <c r="K3" s="230"/>
      <c r="L3" s="230"/>
      <c r="M3" s="230"/>
      <c r="N3" s="230"/>
      <c r="O3" s="126"/>
    </row>
    <row r="4" spans="1:15" ht="14.25" customHeight="1">
      <c r="A4" s="44"/>
      <c r="B4" s="116" t="s">
        <v>17</v>
      </c>
      <c r="C4" s="241" t="s">
        <v>68</v>
      </c>
      <c r="D4" s="241"/>
      <c r="E4" s="47"/>
      <c r="F4" s="47"/>
      <c r="G4" s="47"/>
      <c r="H4" s="47"/>
      <c r="I4" s="47"/>
      <c r="J4" s="47"/>
      <c r="K4" s="47"/>
      <c r="L4" s="47"/>
      <c r="M4" s="47"/>
      <c r="N4" s="47"/>
      <c r="O4" s="47"/>
    </row>
    <row r="5" spans="1:15" ht="14.25" customHeight="1">
      <c r="A5" s="44"/>
      <c r="B5" s="50"/>
      <c r="C5" s="47"/>
      <c r="D5" s="246"/>
      <c r="E5" s="246"/>
      <c r="F5" s="246"/>
      <c r="G5" s="246"/>
      <c r="H5" s="246"/>
      <c r="I5" s="47"/>
      <c r="J5" s="246"/>
      <c r="K5" s="246"/>
      <c r="L5" s="246"/>
      <c r="M5" s="246"/>
      <c r="N5" s="246"/>
      <c r="O5" s="44"/>
    </row>
    <row r="6" spans="1:15" ht="12.75" customHeight="1">
      <c r="A6" s="22"/>
      <c r="B6" s="24"/>
      <c r="C6" s="25"/>
      <c r="D6" s="77" t="s">
        <v>54</v>
      </c>
      <c r="E6" s="77" t="s">
        <v>55</v>
      </c>
      <c r="F6" s="77" t="s">
        <v>56</v>
      </c>
      <c r="G6" s="77" t="s">
        <v>57</v>
      </c>
      <c r="H6" s="77" t="s">
        <v>58</v>
      </c>
      <c r="I6" s="77" t="s">
        <v>59</v>
      </c>
      <c r="J6" s="77" t="s">
        <v>60</v>
      </c>
      <c r="K6" s="77" t="s">
        <v>61</v>
      </c>
      <c r="L6" s="77" t="s">
        <v>62</v>
      </c>
      <c r="M6" s="77" t="s">
        <v>63</v>
      </c>
      <c r="N6" s="77" t="s">
        <v>64</v>
      </c>
      <c r="O6" s="44"/>
    </row>
    <row r="7" spans="1:15" ht="12.75" customHeight="1">
      <c r="A7" s="44"/>
      <c r="B7" s="8" t="s">
        <v>9</v>
      </c>
      <c r="C7" s="51"/>
      <c r="D7" s="87">
        <v>10</v>
      </c>
      <c r="E7" s="87">
        <v>16</v>
      </c>
      <c r="F7" s="87">
        <v>12</v>
      </c>
      <c r="G7" s="87">
        <v>20</v>
      </c>
      <c r="H7" s="87">
        <v>18</v>
      </c>
      <c r="I7" s="87">
        <v>21</v>
      </c>
      <c r="J7" s="87">
        <v>20</v>
      </c>
      <c r="K7" s="87">
        <v>23</v>
      </c>
      <c r="L7" s="87">
        <v>22</v>
      </c>
      <c r="M7" s="87">
        <v>19</v>
      </c>
      <c r="N7" s="87">
        <v>34</v>
      </c>
      <c r="O7" s="44"/>
    </row>
    <row r="8" spans="1:15" ht="12.75" customHeight="1">
      <c r="A8" s="44"/>
      <c r="B8" s="6" t="s">
        <v>107</v>
      </c>
      <c r="C8" s="57"/>
      <c r="D8" s="142">
        <f>+D7/'04'!D7</f>
        <v>0.2</v>
      </c>
      <c r="E8" s="142">
        <f>+E7/'04'!E7</f>
        <v>0.2909090909090909</v>
      </c>
      <c r="F8" s="142">
        <f>+F7/'04'!F7</f>
        <v>0.25</v>
      </c>
      <c r="G8" s="142">
        <f>+G7/'04'!G7</f>
        <v>0.40816326530612246</v>
      </c>
      <c r="H8" s="142">
        <f>+H7/'04'!H7</f>
        <v>0.3829787234042553</v>
      </c>
      <c r="I8" s="142">
        <f>+I7/'04'!I7</f>
        <v>0.42</v>
      </c>
      <c r="J8" s="142">
        <f>+J7/'04'!J7</f>
        <v>0.39215686274509803</v>
      </c>
      <c r="K8" s="142">
        <f>+K7/'04'!K7</f>
        <v>0.46</v>
      </c>
      <c r="L8" s="142">
        <f>+L7/'04'!L7</f>
        <v>0.5365853658536586</v>
      </c>
      <c r="M8" s="142">
        <f>+M7/'04'!M7</f>
        <v>0.4523809523809524</v>
      </c>
      <c r="N8" s="142">
        <f>+N7/'04'!N7</f>
        <v>0.5483870967741935</v>
      </c>
      <c r="O8" s="44"/>
    </row>
    <row r="9" spans="1:15" ht="12.75" customHeight="1">
      <c r="A9" s="44"/>
      <c r="B9" s="6" t="s">
        <v>37</v>
      </c>
      <c r="C9" s="44"/>
      <c r="D9" s="131">
        <v>1.2</v>
      </c>
      <c r="E9" s="131">
        <v>1.1875</v>
      </c>
      <c r="F9" s="131">
        <v>1.1666666666666667</v>
      </c>
      <c r="G9" s="131">
        <v>1.35</v>
      </c>
      <c r="H9" s="132">
        <v>1.5555555555555556</v>
      </c>
      <c r="I9" s="131">
        <v>1.7619047619047619</v>
      </c>
      <c r="J9" s="133">
        <v>1.8</v>
      </c>
      <c r="K9" s="133">
        <v>1.6521739130434783</v>
      </c>
      <c r="L9" s="133">
        <v>1.9090909090909092</v>
      </c>
      <c r="M9" s="133">
        <v>1.894736842105263</v>
      </c>
      <c r="N9" s="133">
        <v>2</v>
      </c>
      <c r="O9" s="44"/>
    </row>
    <row r="10" spans="1:15" ht="12.75">
      <c r="A10" s="44"/>
      <c r="B10" s="6" t="s">
        <v>2</v>
      </c>
      <c r="C10" s="44"/>
      <c r="D10" s="134">
        <v>60</v>
      </c>
      <c r="E10" s="134">
        <v>50</v>
      </c>
      <c r="F10" s="134">
        <v>50</v>
      </c>
      <c r="G10" s="134">
        <v>55</v>
      </c>
      <c r="H10" s="134">
        <v>77.77777777777777</v>
      </c>
      <c r="I10" s="134">
        <v>52.38095238095238</v>
      </c>
      <c r="J10" s="135">
        <v>60</v>
      </c>
      <c r="K10" s="135">
        <v>69.56521739130434</v>
      </c>
      <c r="L10" s="135">
        <v>81.81818181818181</v>
      </c>
      <c r="M10" s="135">
        <v>78.94736842105263</v>
      </c>
      <c r="N10" s="135">
        <v>76.47058823529412</v>
      </c>
      <c r="O10" s="44"/>
    </row>
    <row r="11" spans="1:15" ht="12.75" customHeight="1">
      <c r="A11" s="44"/>
      <c r="B11" s="6" t="s">
        <v>5</v>
      </c>
      <c r="C11" s="44"/>
      <c r="D11" s="134">
        <v>50</v>
      </c>
      <c r="E11" s="134">
        <v>31.25</v>
      </c>
      <c r="F11" s="134">
        <v>58.333333333333336</v>
      </c>
      <c r="G11" s="134">
        <v>65</v>
      </c>
      <c r="H11" s="134">
        <v>72.22222222222223</v>
      </c>
      <c r="I11" s="134">
        <v>61.904761904761905</v>
      </c>
      <c r="J11" s="134">
        <v>60</v>
      </c>
      <c r="K11" s="134">
        <v>65.21739130434783</v>
      </c>
      <c r="L11" s="134">
        <v>63.63636363636363</v>
      </c>
      <c r="M11" s="134">
        <v>84.21052631578948</v>
      </c>
      <c r="N11" s="134">
        <v>88.23529411764706</v>
      </c>
      <c r="O11" s="44"/>
    </row>
    <row r="12" spans="1:15" ht="12.75" customHeight="1">
      <c r="A12" s="44"/>
      <c r="B12" s="7" t="s">
        <v>8</v>
      </c>
      <c r="C12" s="54"/>
      <c r="D12" s="136">
        <v>76.9</v>
      </c>
      <c r="E12" s="136">
        <v>82.375</v>
      </c>
      <c r="F12" s="136">
        <v>73.08333333333333</v>
      </c>
      <c r="G12" s="136">
        <v>74.3</v>
      </c>
      <c r="H12" s="136">
        <v>72.83333333333333</v>
      </c>
      <c r="I12" s="136">
        <v>72.52380952380953</v>
      </c>
      <c r="J12" s="137">
        <v>72.15</v>
      </c>
      <c r="K12" s="137">
        <v>68.17391304347825</v>
      </c>
      <c r="L12" s="137">
        <v>70.18181818181819</v>
      </c>
      <c r="M12" s="137">
        <v>67.94736842105264</v>
      </c>
      <c r="N12" s="137">
        <v>62.94117647058824</v>
      </c>
      <c r="O12" s="44"/>
    </row>
    <row r="13" spans="1:15" ht="12.75" customHeight="1">
      <c r="A13" s="44"/>
      <c r="B13" s="6" t="s">
        <v>1</v>
      </c>
      <c r="C13" s="44"/>
      <c r="D13" s="134">
        <v>9.8</v>
      </c>
      <c r="E13" s="134">
        <v>9.25</v>
      </c>
      <c r="F13" s="134">
        <v>9.833333333333334</v>
      </c>
      <c r="G13" s="134">
        <v>11.25</v>
      </c>
      <c r="H13" s="134">
        <v>9.666666666666666</v>
      </c>
      <c r="I13" s="134">
        <v>10</v>
      </c>
      <c r="J13" s="135">
        <v>7.3</v>
      </c>
      <c r="K13" s="135">
        <v>7.8695652173913055</v>
      </c>
      <c r="L13" s="135">
        <v>11.909090909090908</v>
      </c>
      <c r="M13" s="135">
        <v>6</v>
      </c>
      <c r="N13" s="135">
        <v>7.705882352941176</v>
      </c>
      <c r="O13" s="44"/>
    </row>
    <row r="14" spans="1:15" ht="12.75" customHeight="1">
      <c r="A14" s="44"/>
      <c r="B14" s="6" t="s">
        <v>3</v>
      </c>
      <c r="C14" s="44"/>
      <c r="D14" s="136">
        <v>0</v>
      </c>
      <c r="E14" s="136">
        <v>18.75</v>
      </c>
      <c r="F14" s="136">
        <v>8.333333333333334</v>
      </c>
      <c r="G14" s="136">
        <v>10</v>
      </c>
      <c r="H14" s="136">
        <v>11.11111111111111</v>
      </c>
      <c r="I14" s="136">
        <v>0</v>
      </c>
      <c r="J14" s="137">
        <v>20</v>
      </c>
      <c r="K14" s="137">
        <v>4.3478260869565215</v>
      </c>
      <c r="L14" s="137">
        <v>4.545454545454546</v>
      </c>
      <c r="M14" s="137">
        <v>5.2631578947368425</v>
      </c>
      <c r="N14" s="137">
        <v>2.9411764705882355</v>
      </c>
      <c r="O14" s="44"/>
    </row>
    <row r="15" spans="1:15" ht="12.75" customHeight="1">
      <c r="A15" s="11"/>
      <c r="B15" s="8" t="s">
        <v>39</v>
      </c>
      <c r="C15" s="36"/>
      <c r="D15" s="93">
        <v>20</v>
      </c>
      <c r="E15" s="93">
        <v>6.25</v>
      </c>
      <c r="F15" s="93">
        <v>16.666666666666668</v>
      </c>
      <c r="G15" s="93">
        <v>25</v>
      </c>
      <c r="H15" s="93">
        <v>61.111111111111114</v>
      </c>
      <c r="I15" s="93">
        <v>61.904761904761905</v>
      </c>
      <c r="J15" s="93">
        <v>60</v>
      </c>
      <c r="K15" s="93">
        <v>56.52173913043478</v>
      </c>
      <c r="L15" s="93">
        <v>81.81818181818181</v>
      </c>
      <c r="M15" s="93">
        <v>84.21052631578948</v>
      </c>
      <c r="N15" s="93">
        <v>91.17647058823529</v>
      </c>
      <c r="O15" s="44"/>
    </row>
    <row r="16" spans="1:15" ht="12.75" customHeight="1">
      <c r="A16" s="11"/>
      <c r="B16" s="6" t="s">
        <v>40</v>
      </c>
      <c r="C16" s="11"/>
      <c r="D16" s="84">
        <v>50</v>
      </c>
      <c r="E16" s="84">
        <v>37.5</v>
      </c>
      <c r="F16" s="84">
        <v>50</v>
      </c>
      <c r="G16" s="84">
        <v>65</v>
      </c>
      <c r="H16" s="84">
        <v>66.66666666666667</v>
      </c>
      <c r="I16" s="84">
        <v>76.19047619047619</v>
      </c>
      <c r="J16" s="85">
        <v>65</v>
      </c>
      <c r="K16" s="85">
        <v>65.21739130434783</v>
      </c>
      <c r="L16" s="85">
        <v>95.45454545454545</v>
      </c>
      <c r="M16" s="85">
        <v>100</v>
      </c>
      <c r="N16" s="85">
        <v>85.29411764705883</v>
      </c>
      <c r="O16" s="44"/>
    </row>
    <row r="17" spans="1:15" ht="12.75" customHeight="1">
      <c r="A17" s="11"/>
      <c r="B17" s="6" t="s">
        <v>7</v>
      </c>
      <c r="C17" s="11"/>
      <c r="D17" s="29">
        <v>0</v>
      </c>
      <c r="E17" s="29">
        <v>0</v>
      </c>
      <c r="F17" s="29">
        <v>0</v>
      </c>
      <c r="G17" s="29">
        <v>0</v>
      </c>
      <c r="H17" s="29">
        <v>0</v>
      </c>
      <c r="I17" s="29">
        <v>0</v>
      </c>
      <c r="J17" s="30">
        <v>0</v>
      </c>
      <c r="K17" s="30">
        <v>0</v>
      </c>
      <c r="L17" s="30">
        <v>0</v>
      </c>
      <c r="M17" s="30">
        <v>0</v>
      </c>
      <c r="N17" s="30">
        <v>0</v>
      </c>
      <c r="O17" s="44"/>
    </row>
    <row r="18" spans="1:15" ht="12.75" customHeight="1">
      <c r="A18" s="11"/>
      <c r="B18" s="6" t="s">
        <v>41</v>
      </c>
      <c r="C18" s="11"/>
      <c r="D18" s="29">
        <v>0</v>
      </c>
      <c r="E18" s="29">
        <v>0</v>
      </c>
      <c r="F18" s="29">
        <v>0</v>
      </c>
      <c r="G18" s="29">
        <v>0</v>
      </c>
      <c r="H18" s="29">
        <v>0</v>
      </c>
      <c r="I18" s="29">
        <v>0</v>
      </c>
      <c r="J18" s="30">
        <v>0</v>
      </c>
      <c r="K18" s="30">
        <v>0</v>
      </c>
      <c r="L18" s="30">
        <v>0</v>
      </c>
      <c r="M18" s="30">
        <v>0</v>
      </c>
      <c r="N18" s="30">
        <v>0</v>
      </c>
      <c r="O18" s="44"/>
    </row>
    <row r="19" spans="1:15" ht="12.75" customHeight="1">
      <c r="A19" s="11"/>
      <c r="B19" s="7" t="s">
        <v>42</v>
      </c>
      <c r="C19" s="33"/>
      <c r="D19" s="34">
        <v>0</v>
      </c>
      <c r="E19" s="34">
        <v>0</v>
      </c>
      <c r="F19" s="34">
        <v>0</v>
      </c>
      <c r="G19" s="34">
        <v>10</v>
      </c>
      <c r="H19" s="34">
        <v>33.333333333333336</v>
      </c>
      <c r="I19" s="34">
        <v>42.857142857142854</v>
      </c>
      <c r="J19" s="35">
        <v>10</v>
      </c>
      <c r="K19" s="35">
        <v>30.434782608695652</v>
      </c>
      <c r="L19" s="35">
        <v>31.818181818181817</v>
      </c>
      <c r="M19" s="35">
        <v>47.36842105263158</v>
      </c>
      <c r="N19" s="35">
        <v>47.05882352941177</v>
      </c>
      <c r="O19" s="44"/>
    </row>
    <row r="20" spans="1:15" ht="12.75" customHeight="1">
      <c r="A20" s="11"/>
      <c r="B20" s="8" t="s">
        <v>4</v>
      </c>
      <c r="C20" s="11"/>
      <c r="D20" s="29">
        <v>10</v>
      </c>
      <c r="E20" s="29">
        <v>12.5</v>
      </c>
      <c r="F20" s="29">
        <v>0</v>
      </c>
      <c r="G20" s="29">
        <v>5</v>
      </c>
      <c r="H20" s="29">
        <v>5.555555555555555</v>
      </c>
      <c r="I20" s="29">
        <v>4.761904761904762</v>
      </c>
      <c r="J20" s="30">
        <v>25</v>
      </c>
      <c r="K20" s="30">
        <v>13.043478260869565</v>
      </c>
      <c r="L20" s="30">
        <v>18.181818181818183</v>
      </c>
      <c r="M20" s="29">
        <v>26.31578947368421</v>
      </c>
      <c r="N20" s="29">
        <v>20.58823529411765</v>
      </c>
      <c r="O20" s="44"/>
    </row>
    <row r="21" spans="1:15" ht="12.75" customHeight="1">
      <c r="A21" s="11"/>
      <c r="B21" s="14" t="s">
        <v>43</v>
      </c>
      <c r="C21" s="11"/>
      <c r="D21" s="29">
        <v>20</v>
      </c>
      <c r="E21" s="29">
        <v>6.25</v>
      </c>
      <c r="F21" s="29">
        <v>16.666666666666668</v>
      </c>
      <c r="G21" s="29">
        <v>15</v>
      </c>
      <c r="H21" s="29">
        <v>50</v>
      </c>
      <c r="I21" s="29">
        <v>57.142857142857146</v>
      </c>
      <c r="J21" s="30">
        <v>60</v>
      </c>
      <c r="K21" s="30">
        <v>52.17391304347826</v>
      </c>
      <c r="L21" s="30">
        <v>81.81818181818181</v>
      </c>
      <c r="M21" s="29">
        <v>84.21052631578948</v>
      </c>
      <c r="N21" s="29">
        <v>94.11764705882354</v>
      </c>
      <c r="O21" s="44"/>
    </row>
    <row r="22" spans="1:15" ht="12.75" customHeight="1">
      <c r="A22" s="11"/>
      <c r="B22" s="15" t="s">
        <v>65</v>
      </c>
      <c r="C22" s="33"/>
      <c r="D22" s="34">
        <v>30</v>
      </c>
      <c r="E22" s="34">
        <v>12.5</v>
      </c>
      <c r="F22" s="34">
        <v>16.666666666666668</v>
      </c>
      <c r="G22" s="34">
        <v>20</v>
      </c>
      <c r="H22" s="34">
        <v>50</v>
      </c>
      <c r="I22" s="34">
        <v>57.142857142857146</v>
      </c>
      <c r="J22" s="35">
        <v>65</v>
      </c>
      <c r="K22" s="35">
        <v>56.52173913043478</v>
      </c>
      <c r="L22" s="35">
        <v>86.36363636363636</v>
      </c>
      <c r="M22" s="34">
        <v>84.21052631578948</v>
      </c>
      <c r="N22" s="34">
        <v>94.11764705882354</v>
      </c>
      <c r="O22" s="44"/>
    </row>
    <row r="23" spans="1:15" ht="12.75" customHeight="1">
      <c r="A23" s="11"/>
      <c r="B23" s="16" t="s">
        <v>44</v>
      </c>
      <c r="C23" s="11"/>
      <c r="D23" s="29">
        <v>20</v>
      </c>
      <c r="E23" s="29">
        <v>6.25</v>
      </c>
      <c r="F23" s="29">
        <v>16.666666666666668</v>
      </c>
      <c r="G23" s="29">
        <v>15</v>
      </c>
      <c r="H23" s="29">
        <v>50</v>
      </c>
      <c r="I23" s="29">
        <v>57.142857142857146</v>
      </c>
      <c r="J23" s="30">
        <v>60</v>
      </c>
      <c r="K23" s="30">
        <v>39.130434782608695</v>
      </c>
      <c r="L23" s="30">
        <v>77.27272727272727</v>
      </c>
      <c r="M23" s="29">
        <v>84.21052631578948</v>
      </c>
      <c r="N23" s="29">
        <v>91.17647058823529</v>
      </c>
      <c r="O23" s="44"/>
    </row>
    <row r="24" spans="1:15" ht="12.75" customHeight="1">
      <c r="A24" s="11"/>
      <c r="B24" s="6" t="s">
        <v>192</v>
      </c>
      <c r="C24" s="11"/>
      <c r="D24" s="29">
        <v>100</v>
      </c>
      <c r="E24" s="29">
        <v>100</v>
      </c>
      <c r="F24" s="29">
        <v>100</v>
      </c>
      <c r="G24" s="29">
        <v>100</v>
      </c>
      <c r="H24" s="29">
        <v>100</v>
      </c>
      <c r="I24" s="29">
        <v>100</v>
      </c>
      <c r="J24" s="30">
        <v>41.666666666666664</v>
      </c>
      <c r="K24" s="30">
        <v>77.77777777777777</v>
      </c>
      <c r="L24" s="30">
        <v>70.58823529411765</v>
      </c>
      <c r="M24" s="29">
        <v>37.5</v>
      </c>
      <c r="N24" s="29">
        <v>54.83870967741936</v>
      </c>
      <c r="O24" s="44"/>
    </row>
    <row r="25" spans="1:15" ht="12.75" customHeight="1">
      <c r="A25" s="11"/>
      <c r="B25" s="7" t="s">
        <v>193</v>
      </c>
      <c r="C25" s="33"/>
      <c r="D25" s="34">
        <v>0</v>
      </c>
      <c r="E25" s="34">
        <v>0</v>
      </c>
      <c r="F25" s="34">
        <v>0</v>
      </c>
      <c r="G25" s="34">
        <v>0</v>
      </c>
      <c r="H25" s="34">
        <v>0</v>
      </c>
      <c r="I25" s="34">
        <v>8.333333333333334</v>
      </c>
      <c r="J25" s="35">
        <v>58.333333333333336</v>
      </c>
      <c r="K25" s="35">
        <v>44.44444444444444</v>
      </c>
      <c r="L25" s="35">
        <v>58.8235294117647</v>
      </c>
      <c r="M25" s="34">
        <v>68.75</v>
      </c>
      <c r="N25" s="34">
        <v>80.64516129032259</v>
      </c>
      <c r="O25" s="44"/>
    </row>
    <row r="26" spans="1:15" ht="12.75" customHeight="1">
      <c r="A26" s="11"/>
      <c r="B26" s="6" t="s">
        <v>47</v>
      </c>
      <c r="C26" s="11"/>
      <c r="D26" s="29">
        <v>0</v>
      </c>
      <c r="E26" s="29">
        <v>0</v>
      </c>
      <c r="F26" s="29">
        <v>0</v>
      </c>
      <c r="G26" s="29">
        <v>0</v>
      </c>
      <c r="H26" s="29">
        <v>0</v>
      </c>
      <c r="I26" s="29">
        <v>0</v>
      </c>
      <c r="J26" s="30">
        <v>0</v>
      </c>
      <c r="K26" s="30">
        <v>0</v>
      </c>
      <c r="L26" s="30">
        <v>0</v>
      </c>
      <c r="M26" s="29">
        <v>0</v>
      </c>
      <c r="N26" s="29">
        <v>0</v>
      </c>
      <c r="O26" s="44"/>
    </row>
    <row r="27" spans="1:15" ht="12.75" customHeight="1">
      <c r="A27" s="11"/>
      <c r="B27" s="64" t="s">
        <v>45</v>
      </c>
      <c r="C27" s="65"/>
      <c r="D27" s="66">
        <v>30</v>
      </c>
      <c r="E27" s="66">
        <v>12.5</v>
      </c>
      <c r="F27" s="66">
        <v>16.666666666666668</v>
      </c>
      <c r="G27" s="66">
        <v>20</v>
      </c>
      <c r="H27" s="66">
        <v>50</v>
      </c>
      <c r="I27" s="73">
        <v>57.142857142857146</v>
      </c>
      <c r="J27" s="73">
        <v>65</v>
      </c>
      <c r="K27" s="73">
        <v>56.52173913043478</v>
      </c>
      <c r="L27" s="73">
        <v>86.36363636363636</v>
      </c>
      <c r="M27" s="66">
        <v>84.21052631578948</v>
      </c>
      <c r="N27" s="66">
        <v>94.11764705882354</v>
      </c>
      <c r="O27" s="44"/>
    </row>
    <row r="28" spans="1:15" ht="12.75" customHeight="1">
      <c r="A28" s="11"/>
      <c r="B28" s="15" t="s">
        <v>48</v>
      </c>
      <c r="C28" s="11"/>
      <c r="D28" s="29">
        <v>0</v>
      </c>
      <c r="E28" s="29">
        <v>0</v>
      </c>
      <c r="F28" s="29">
        <v>0</v>
      </c>
      <c r="G28" s="29">
        <v>0</v>
      </c>
      <c r="H28" s="29">
        <v>0</v>
      </c>
      <c r="I28" s="29">
        <v>9.523809523809524</v>
      </c>
      <c r="J28" s="38">
        <v>5</v>
      </c>
      <c r="K28" s="30">
        <v>0</v>
      </c>
      <c r="L28" s="30">
        <v>4.545454545454546</v>
      </c>
      <c r="M28" s="29">
        <v>5.2631578947368425</v>
      </c>
      <c r="N28" s="29">
        <v>8.823529411764707</v>
      </c>
      <c r="O28" s="44"/>
    </row>
    <row r="29" spans="1:15" ht="12.75" customHeight="1">
      <c r="A29" s="11"/>
      <c r="B29" s="17" t="s">
        <v>46</v>
      </c>
      <c r="C29" s="33"/>
      <c r="D29" s="34">
        <v>0</v>
      </c>
      <c r="E29" s="34">
        <v>12.5</v>
      </c>
      <c r="F29" s="34">
        <v>0</v>
      </c>
      <c r="G29" s="34">
        <v>0</v>
      </c>
      <c r="H29" s="34">
        <v>5.555555555555555</v>
      </c>
      <c r="I29" s="34">
        <v>4.761904761904762</v>
      </c>
      <c r="J29" s="35">
        <v>10</v>
      </c>
      <c r="K29" s="35">
        <v>0</v>
      </c>
      <c r="L29" s="35">
        <v>0</v>
      </c>
      <c r="M29" s="34">
        <v>5.2631578947368425</v>
      </c>
      <c r="N29" s="34">
        <v>0</v>
      </c>
      <c r="O29" s="44"/>
    </row>
    <row r="30" spans="1:15" ht="12.75" customHeight="1">
      <c r="A30" s="11"/>
      <c r="B30" s="6" t="s">
        <v>183</v>
      </c>
      <c r="C30" s="11"/>
      <c r="D30" s="29">
        <v>10</v>
      </c>
      <c r="E30" s="29">
        <v>0</v>
      </c>
      <c r="F30" s="29">
        <v>9.090909090909092</v>
      </c>
      <c r="G30" s="29">
        <v>27.77777777777778</v>
      </c>
      <c r="H30" s="29">
        <v>6.25</v>
      </c>
      <c r="I30" s="29">
        <v>4.761904761904762</v>
      </c>
      <c r="J30" s="30">
        <v>0</v>
      </c>
      <c r="K30" s="30">
        <v>4.545454545454546</v>
      </c>
      <c r="L30" s="30">
        <v>0</v>
      </c>
      <c r="M30" s="30">
        <v>5.555555555555555</v>
      </c>
      <c r="N30" s="30">
        <v>0</v>
      </c>
      <c r="O30" s="11"/>
    </row>
    <row r="31" spans="1:15" ht="13.5">
      <c r="A31" s="11"/>
      <c r="B31" s="7" t="s">
        <v>184</v>
      </c>
      <c r="C31" s="33"/>
      <c r="D31" s="34">
        <v>0</v>
      </c>
      <c r="E31" s="34">
        <v>0</v>
      </c>
      <c r="F31" s="34">
        <v>9.090909090909092</v>
      </c>
      <c r="G31" s="34">
        <v>0</v>
      </c>
      <c r="H31" s="34">
        <v>0</v>
      </c>
      <c r="I31" s="34">
        <v>0</v>
      </c>
      <c r="J31" s="34">
        <v>0</v>
      </c>
      <c r="K31" s="34">
        <v>0</v>
      </c>
      <c r="L31" s="34">
        <v>0</v>
      </c>
      <c r="M31" s="34">
        <v>0</v>
      </c>
      <c r="N31" s="34">
        <v>0</v>
      </c>
      <c r="O31" s="44"/>
    </row>
    <row r="32" spans="1:15" ht="13.5">
      <c r="A32" s="11"/>
      <c r="B32" s="7" t="s">
        <v>181</v>
      </c>
      <c r="C32" s="39"/>
      <c r="D32" s="134">
        <v>20</v>
      </c>
      <c r="E32" s="134">
        <v>12.5</v>
      </c>
      <c r="F32" s="134">
        <v>8.333333333333334</v>
      </c>
      <c r="G32" s="134">
        <v>40</v>
      </c>
      <c r="H32" s="134">
        <v>55.55555555555556</v>
      </c>
      <c r="I32" s="134">
        <v>66.66666666666667</v>
      </c>
      <c r="J32" s="135">
        <v>70</v>
      </c>
      <c r="K32" s="135">
        <v>60.869565217391305</v>
      </c>
      <c r="L32" s="135">
        <v>90.9090909090909</v>
      </c>
      <c r="M32" s="134">
        <v>89.47368421052632</v>
      </c>
      <c r="N32" s="134">
        <v>94.11764705882354</v>
      </c>
      <c r="O32" s="44"/>
    </row>
    <row r="33" spans="1:15" ht="12.75" customHeight="1">
      <c r="A33" s="44"/>
      <c r="B33" s="232" t="s">
        <v>182</v>
      </c>
      <c r="C33" s="232"/>
      <c r="D33" s="232"/>
      <c r="E33" s="232"/>
      <c r="F33" s="232"/>
      <c r="G33" s="232"/>
      <c r="H33" s="232"/>
      <c r="I33" s="232"/>
      <c r="J33" s="232"/>
      <c r="K33" s="232"/>
      <c r="L33" s="232"/>
      <c r="M33" s="232"/>
      <c r="N33" s="232"/>
      <c r="O33" s="44"/>
    </row>
    <row r="34" spans="1:15" ht="12.75">
      <c r="A34" s="44"/>
      <c r="B34" s="233"/>
      <c r="C34" s="233"/>
      <c r="D34" s="233"/>
      <c r="E34" s="233"/>
      <c r="F34" s="233"/>
      <c r="G34" s="233"/>
      <c r="H34" s="233"/>
      <c r="I34" s="233"/>
      <c r="J34" s="233"/>
      <c r="K34" s="233"/>
      <c r="L34" s="233"/>
      <c r="M34" s="233"/>
      <c r="N34" s="233"/>
      <c r="O34" s="44"/>
    </row>
    <row r="35" spans="1:15" ht="12.75">
      <c r="A35" s="44"/>
      <c r="B35" s="233"/>
      <c r="C35" s="233"/>
      <c r="D35" s="233"/>
      <c r="E35" s="233"/>
      <c r="F35" s="233"/>
      <c r="G35" s="233"/>
      <c r="H35" s="233"/>
      <c r="I35" s="233"/>
      <c r="J35" s="233"/>
      <c r="K35" s="233"/>
      <c r="L35" s="233"/>
      <c r="M35" s="233"/>
      <c r="N35" s="233"/>
      <c r="O35" s="44"/>
    </row>
    <row r="37" spans="2:16" ht="12.75">
      <c r="B37" s="81"/>
      <c r="C37" s="81"/>
      <c r="D37" s="81"/>
      <c r="E37" s="81"/>
      <c r="F37" s="81"/>
      <c r="G37" s="81"/>
      <c r="H37" s="81"/>
      <c r="I37" s="81"/>
      <c r="J37" s="81"/>
      <c r="K37" s="81"/>
      <c r="L37" s="81"/>
      <c r="M37" s="81"/>
      <c r="N37" s="81"/>
      <c r="O37" s="81"/>
      <c r="P37" s="81"/>
    </row>
    <row r="38" spans="2:16" ht="12.75">
      <c r="B38" s="81"/>
      <c r="C38" s="81"/>
      <c r="D38" s="81"/>
      <c r="E38" s="81"/>
      <c r="F38" s="81"/>
      <c r="G38" s="81"/>
      <c r="H38" s="81"/>
      <c r="I38" s="81"/>
      <c r="J38" s="81"/>
      <c r="K38" s="81"/>
      <c r="L38" s="81"/>
      <c r="M38" s="81"/>
      <c r="N38" s="81"/>
      <c r="O38" s="81"/>
      <c r="P38" s="81"/>
    </row>
    <row r="39" spans="2:16" ht="12.75">
      <c r="B39" s="81"/>
      <c r="C39" s="81"/>
      <c r="D39" s="81"/>
      <c r="E39" s="81"/>
      <c r="F39" s="81"/>
      <c r="G39" s="81"/>
      <c r="H39" s="81"/>
      <c r="I39" s="81"/>
      <c r="J39" s="81"/>
      <c r="K39" s="81"/>
      <c r="L39" s="81"/>
      <c r="M39" s="81"/>
      <c r="N39" s="81"/>
      <c r="O39" s="81"/>
      <c r="P39" s="81"/>
    </row>
    <row r="40" spans="2:16" ht="12.75">
      <c r="B40" s="81"/>
      <c r="C40" s="81"/>
      <c r="D40" s="81"/>
      <c r="E40" s="81"/>
      <c r="F40" s="81"/>
      <c r="G40" s="81"/>
      <c r="H40" s="81"/>
      <c r="I40" s="81"/>
      <c r="J40" s="81"/>
      <c r="K40" s="81"/>
      <c r="L40" s="81"/>
      <c r="M40" s="81"/>
      <c r="N40" s="81"/>
      <c r="O40" s="81"/>
      <c r="P40" s="81"/>
    </row>
    <row r="41" spans="2:16" ht="12.75">
      <c r="B41" s="81"/>
      <c r="C41" s="81"/>
      <c r="D41" s="81"/>
      <c r="E41" s="81"/>
      <c r="F41" s="81"/>
      <c r="G41" s="81"/>
      <c r="H41" s="81"/>
      <c r="I41" s="81"/>
      <c r="J41" s="81"/>
      <c r="K41" s="81"/>
      <c r="L41" s="81"/>
      <c r="M41" s="81"/>
      <c r="N41" s="81"/>
      <c r="O41" s="81"/>
      <c r="P41" s="81"/>
    </row>
    <row r="42" spans="2:16" ht="12.75">
      <c r="B42" s="81"/>
      <c r="C42" s="81"/>
      <c r="D42" s="81"/>
      <c r="E42" s="81"/>
      <c r="F42" s="81"/>
      <c r="G42" s="81"/>
      <c r="H42" s="81"/>
      <c r="I42" s="81"/>
      <c r="J42" s="81"/>
      <c r="K42" s="81"/>
      <c r="L42" s="81"/>
      <c r="M42" s="81"/>
      <c r="N42" s="81"/>
      <c r="O42" s="81"/>
      <c r="P42" s="81"/>
    </row>
    <row r="43" spans="2:16" ht="12.75">
      <c r="B43" s="81"/>
      <c r="C43" s="81"/>
      <c r="D43" s="81"/>
      <c r="E43" s="81"/>
      <c r="F43" s="81"/>
      <c r="G43" s="81"/>
      <c r="H43" s="81"/>
      <c r="I43" s="81"/>
      <c r="J43" s="81"/>
      <c r="K43" s="81"/>
      <c r="L43" s="81"/>
      <c r="M43" s="81"/>
      <c r="N43" s="81"/>
      <c r="O43" s="81"/>
      <c r="P43" s="81"/>
    </row>
    <row r="44" spans="2:16" ht="12.75">
      <c r="B44" s="81"/>
      <c r="C44" s="81"/>
      <c r="D44" s="81"/>
      <c r="E44" s="81"/>
      <c r="F44" s="81"/>
      <c r="G44" s="81"/>
      <c r="H44" s="81"/>
      <c r="I44" s="81"/>
      <c r="J44" s="81"/>
      <c r="K44" s="81"/>
      <c r="L44" s="81"/>
      <c r="M44" s="81"/>
      <c r="N44" s="81"/>
      <c r="O44" s="81"/>
      <c r="P44" s="81"/>
    </row>
    <row r="45" spans="2:16" ht="12.75">
      <c r="B45" s="81"/>
      <c r="C45" s="81"/>
      <c r="D45" s="81"/>
      <c r="E45" s="81"/>
      <c r="F45" s="81"/>
      <c r="G45" s="81"/>
      <c r="H45" s="81"/>
      <c r="I45" s="81"/>
      <c r="J45" s="81"/>
      <c r="K45" s="81"/>
      <c r="L45" s="81"/>
      <c r="M45" s="81"/>
      <c r="N45" s="81"/>
      <c r="O45" s="81"/>
      <c r="P45" s="81"/>
    </row>
    <row r="46" spans="2:16" ht="12.75">
      <c r="B46" s="81"/>
      <c r="C46" s="81"/>
      <c r="D46" s="81"/>
      <c r="E46" s="81"/>
      <c r="F46" s="81"/>
      <c r="G46" s="81"/>
      <c r="H46" s="81"/>
      <c r="I46" s="81"/>
      <c r="J46" s="81"/>
      <c r="K46" s="81"/>
      <c r="L46" s="81"/>
      <c r="M46" s="81"/>
      <c r="N46" s="81"/>
      <c r="O46" s="81"/>
      <c r="P46" s="81"/>
    </row>
    <row r="47" spans="2:16" ht="12.75">
      <c r="B47" s="81"/>
      <c r="C47" s="81"/>
      <c r="D47" s="81"/>
      <c r="E47" s="81"/>
      <c r="F47" s="81"/>
      <c r="G47" s="81"/>
      <c r="H47" s="81"/>
      <c r="I47" s="81"/>
      <c r="J47" s="81"/>
      <c r="K47" s="81"/>
      <c r="L47" s="81"/>
      <c r="M47" s="81"/>
      <c r="N47" s="81"/>
      <c r="O47" s="81"/>
      <c r="P47" s="81"/>
    </row>
    <row r="48" spans="2:16" ht="12.75">
      <c r="B48" s="81"/>
      <c r="C48" s="81"/>
      <c r="D48" s="81"/>
      <c r="E48" s="81"/>
      <c r="F48" s="81"/>
      <c r="G48" s="81"/>
      <c r="H48" s="81"/>
      <c r="I48" s="81"/>
      <c r="J48" s="81"/>
      <c r="K48" s="81"/>
      <c r="L48" s="81"/>
      <c r="M48" s="81"/>
      <c r="N48" s="81"/>
      <c r="O48" s="81"/>
      <c r="P48" s="81"/>
    </row>
    <row r="49" spans="2:16" ht="12.75">
      <c r="B49" s="81"/>
      <c r="C49" s="81"/>
      <c r="D49" s="81"/>
      <c r="E49" s="81"/>
      <c r="F49" s="81"/>
      <c r="G49" s="81"/>
      <c r="H49" s="81"/>
      <c r="I49" s="81"/>
      <c r="J49" s="81"/>
      <c r="K49" s="81"/>
      <c r="L49" s="81"/>
      <c r="M49" s="81"/>
      <c r="N49" s="81"/>
      <c r="O49" s="81"/>
      <c r="P49" s="81"/>
    </row>
    <row r="50" spans="2:16" ht="12.75">
      <c r="B50" s="81"/>
      <c r="C50" s="81"/>
      <c r="D50" s="81"/>
      <c r="E50" s="81"/>
      <c r="F50" s="81"/>
      <c r="G50" s="81"/>
      <c r="H50" s="81"/>
      <c r="I50" s="81"/>
      <c r="J50" s="81"/>
      <c r="K50" s="81"/>
      <c r="L50" s="81"/>
      <c r="M50" s="81"/>
      <c r="N50" s="81"/>
      <c r="O50" s="81"/>
      <c r="P50" s="81"/>
    </row>
    <row r="51" spans="2:16" ht="12.75">
      <c r="B51" s="81"/>
      <c r="C51" s="81"/>
      <c r="D51" s="81"/>
      <c r="E51" s="81"/>
      <c r="F51" s="81"/>
      <c r="G51" s="81"/>
      <c r="H51" s="81"/>
      <c r="I51" s="81"/>
      <c r="J51" s="81"/>
      <c r="K51" s="81"/>
      <c r="L51" s="81"/>
      <c r="M51" s="81"/>
      <c r="N51" s="81"/>
      <c r="O51" s="81"/>
      <c r="P51" s="81"/>
    </row>
    <row r="52" spans="2:16" ht="12.75">
      <c r="B52" s="81"/>
      <c r="C52" s="81"/>
      <c r="D52" s="81"/>
      <c r="E52" s="81"/>
      <c r="F52" s="81"/>
      <c r="G52" s="81"/>
      <c r="H52" s="81"/>
      <c r="I52" s="81"/>
      <c r="J52" s="81"/>
      <c r="K52" s="81"/>
      <c r="L52" s="81"/>
      <c r="M52" s="81"/>
      <c r="N52" s="81"/>
      <c r="O52" s="81"/>
      <c r="P52" s="81"/>
    </row>
    <row r="53" spans="2:16" ht="12.75">
      <c r="B53" s="81"/>
      <c r="C53" s="81"/>
      <c r="D53" s="81"/>
      <c r="E53" s="81"/>
      <c r="F53" s="81"/>
      <c r="G53" s="81"/>
      <c r="H53" s="81"/>
      <c r="I53" s="81"/>
      <c r="J53" s="81"/>
      <c r="K53" s="81"/>
      <c r="L53" s="81"/>
      <c r="M53" s="81"/>
      <c r="N53" s="81"/>
      <c r="O53" s="81"/>
      <c r="P53" s="81"/>
    </row>
    <row r="54" spans="2:16" ht="12.75">
      <c r="B54" s="81"/>
      <c r="C54" s="81"/>
      <c r="D54" s="81"/>
      <c r="E54" s="81"/>
      <c r="F54" s="81"/>
      <c r="G54" s="81"/>
      <c r="H54" s="81"/>
      <c r="I54" s="81"/>
      <c r="J54" s="81"/>
      <c r="K54" s="81"/>
      <c r="L54" s="81"/>
      <c r="M54" s="81"/>
      <c r="N54" s="81"/>
      <c r="O54" s="81"/>
      <c r="P54" s="81"/>
    </row>
  </sheetData>
  <mergeCells count="5">
    <mergeCell ref="B33:N35"/>
    <mergeCell ref="B2:N3"/>
    <mergeCell ref="D5:H5"/>
    <mergeCell ref="J5:N5"/>
    <mergeCell ref="C4:D4"/>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7.xml><?xml version="1.0" encoding="utf-8"?>
<worksheet xmlns="http://schemas.openxmlformats.org/spreadsheetml/2006/main" xmlns:r="http://schemas.openxmlformats.org/officeDocument/2006/relationships">
  <dimension ref="A1:P55"/>
  <sheetViews>
    <sheetView showGridLines="0" showRowColHeaders="0" workbookViewId="0" topLeftCell="A1">
      <selection activeCell="S12" sqref="S12"/>
    </sheetView>
  </sheetViews>
  <sheetFormatPr defaultColWidth="11.421875" defaultRowHeight="12.75"/>
  <cols>
    <col min="1" max="1" width="5.7109375" style="45" customWidth="1"/>
    <col min="2" max="2" width="21.28125" style="45" customWidth="1"/>
    <col min="3" max="3" width="14.421875" style="45" customWidth="1"/>
    <col min="4" max="14" width="8.7109375" style="45" customWidth="1"/>
    <col min="15" max="15" width="5.7109375" style="45" customWidth="1"/>
    <col min="16" max="16384" width="11.421875" style="45" customWidth="1"/>
  </cols>
  <sheetData>
    <row r="1" spans="1:15" s="78" customFormat="1" ht="12.75">
      <c r="A1" s="18"/>
      <c r="B1" s="18"/>
      <c r="C1" s="18"/>
      <c r="D1" s="18"/>
      <c r="E1" s="18"/>
      <c r="F1" s="18"/>
      <c r="G1" s="18"/>
      <c r="H1" s="18"/>
      <c r="I1" s="18"/>
      <c r="J1" s="18"/>
      <c r="K1" s="18"/>
      <c r="L1" s="18"/>
      <c r="M1" s="18"/>
      <c r="N1" s="18"/>
      <c r="O1" s="18"/>
    </row>
    <row r="2" spans="1:15" s="78" customFormat="1" ht="12.75">
      <c r="A2" s="18"/>
      <c r="B2" s="230" t="s">
        <v>133</v>
      </c>
      <c r="C2" s="230"/>
      <c r="D2" s="230"/>
      <c r="E2" s="230"/>
      <c r="F2" s="230"/>
      <c r="G2" s="230"/>
      <c r="H2" s="230"/>
      <c r="I2" s="230"/>
      <c r="J2" s="230"/>
      <c r="K2" s="230"/>
      <c r="L2" s="230"/>
      <c r="M2" s="230"/>
      <c r="N2" s="230"/>
      <c r="O2" s="18"/>
    </row>
    <row r="3" spans="1:15" s="78" customFormat="1" ht="17.25" customHeight="1">
      <c r="A3" s="18"/>
      <c r="B3" s="230"/>
      <c r="C3" s="230"/>
      <c r="D3" s="230"/>
      <c r="E3" s="230"/>
      <c r="F3" s="230"/>
      <c r="G3" s="230"/>
      <c r="H3" s="230"/>
      <c r="I3" s="230"/>
      <c r="J3" s="230"/>
      <c r="K3" s="230"/>
      <c r="L3" s="230"/>
      <c r="M3" s="230"/>
      <c r="N3" s="230"/>
      <c r="O3" s="126"/>
    </row>
    <row r="4" spans="1:15" ht="14.25" customHeight="1">
      <c r="A4" s="44"/>
      <c r="B4" s="116" t="s">
        <v>17</v>
      </c>
      <c r="C4" s="241" t="s">
        <v>68</v>
      </c>
      <c r="D4" s="241"/>
      <c r="E4" s="47"/>
      <c r="F4" s="47"/>
      <c r="G4" s="47"/>
      <c r="H4" s="47"/>
      <c r="I4" s="47"/>
      <c r="J4" s="47"/>
      <c r="K4" s="47"/>
      <c r="L4" s="47"/>
      <c r="M4" s="47"/>
      <c r="N4" s="47"/>
      <c r="O4" s="47"/>
    </row>
    <row r="5" spans="1:15" ht="14.25" customHeight="1">
      <c r="A5" s="44"/>
      <c r="B5" s="50"/>
      <c r="C5" s="47"/>
      <c r="D5" s="246"/>
      <c r="E5" s="246"/>
      <c r="F5" s="246"/>
      <c r="G5" s="246"/>
      <c r="H5" s="246"/>
      <c r="I5" s="47"/>
      <c r="J5" s="246"/>
      <c r="K5" s="246"/>
      <c r="L5" s="246"/>
      <c r="M5" s="246"/>
      <c r="N5" s="246"/>
      <c r="O5" s="44"/>
    </row>
    <row r="6" spans="1:15" ht="12.75" customHeight="1">
      <c r="A6" s="22"/>
      <c r="B6" s="24"/>
      <c r="C6" s="25"/>
      <c r="D6" s="77" t="s">
        <v>54</v>
      </c>
      <c r="E6" s="77" t="s">
        <v>55</v>
      </c>
      <c r="F6" s="77" t="s">
        <v>56</v>
      </c>
      <c r="G6" s="77" t="s">
        <v>57</v>
      </c>
      <c r="H6" s="77" t="s">
        <v>58</v>
      </c>
      <c r="I6" s="77" t="s">
        <v>59</v>
      </c>
      <c r="J6" s="77" t="s">
        <v>60</v>
      </c>
      <c r="K6" s="77" t="s">
        <v>61</v>
      </c>
      <c r="L6" s="77" t="s">
        <v>62</v>
      </c>
      <c r="M6" s="77" t="s">
        <v>63</v>
      </c>
      <c r="N6" s="77" t="s">
        <v>64</v>
      </c>
      <c r="O6" s="44"/>
    </row>
    <row r="7" spans="1:15" ht="12.75" customHeight="1">
      <c r="A7" s="44"/>
      <c r="B7" s="8" t="s">
        <v>9</v>
      </c>
      <c r="C7" s="51"/>
      <c r="D7" s="87">
        <v>25</v>
      </c>
      <c r="E7" s="87">
        <v>22</v>
      </c>
      <c r="F7" s="87">
        <v>18</v>
      </c>
      <c r="G7" s="87">
        <v>13</v>
      </c>
      <c r="H7" s="87">
        <v>19</v>
      </c>
      <c r="I7" s="87">
        <v>14</v>
      </c>
      <c r="J7" s="87">
        <v>12</v>
      </c>
      <c r="K7" s="87">
        <v>14</v>
      </c>
      <c r="L7" s="87">
        <v>10</v>
      </c>
      <c r="M7" s="87">
        <v>27</v>
      </c>
      <c r="N7" s="87">
        <v>24</v>
      </c>
      <c r="O7" s="44"/>
    </row>
    <row r="8" spans="1:15" ht="12.75" customHeight="1">
      <c r="A8" s="44"/>
      <c r="B8" s="6" t="s">
        <v>107</v>
      </c>
      <c r="C8" s="57"/>
      <c r="D8" s="142">
        <f>+D7/'05'!D7</f>
        <v>0.7575757575757576</v>
      </c>
      <c r="E8" s="142">
        <f>+E7/'05'!E7</f>
        <v>0.5945945945945946</v>
      </c>
      <c r="F8" s="142">
        <f>+F7/'05'!F7</f>
        <v>0.5625</v>
      </c>
      <c r="G8" s="142">
        <f>+G7/'05'!G7</f>
        <v>0.35135135135135137</v>
      </c>
      <c r="H8" s="142">
        <f>+H7/'05'!H7</f>
        <v>0.5757575757575758</v>
      </c>
      <c r="I8" s="142">
        <f>+I7/'05'!I7</f>
        <v>0.6666666666666666</v>
      </c>
      <c r="J8" s="142">
        <f>+J7/'05'!J7</f>
        <v>0.4444444444444444</v>
      </c>
      <c r="K8" s="142">
        <f>+K7/'05'!K7</f>
        <v>0.5833333333333334</v>
      </c>
      <c r="L8" s="142">
        <f>+L7/'05'!L7</f>
        <v>0.5555555555555556</v>
      </c>
      <c r="M8" s="142">
        <f>+M7/'05'!M7</f>
        <v>0.6</v>
      </c>
      <c r="N8" s="142">
        <f>+N7/'05'!N7</f>
        <v>0.75</v>
      </c>
      <c r="O8" s="44"/>
    </row>
    <row r="9" spans="1:15" ht="12.75" customHeight="1">
      <c r="A9" s="44"/>
      <c r="B9" s="6" t="s">
        <v>37</v>
      </c>
      <c r="C9" s="44"/>
      <c r="D9" s="131">
        <v>1.04</v>
      </c>
      <c r="E9" s="131">
        <v>1</v>
      </c>
      <c r="F9" s="131">
        <v>1.1666666666666667</v>
      </c>
      <c r="G9" s="131">
        <v>1.2307692307692308</v>
      </c>
      <c r="H9" s="132">
        <v>1.3157894736842106</v>
      </c>
      <c r="I9" s="131">
        <v>1.2857142857142858</v>
      </c>
      <c r="J9" s="133">
        <v>1.3333333333333333</v>
      </c>
      <c r="K9" s="133">
        <v>1.7142857142857142</v>
      </c>
      <c r="L9" s="133">
        <v>2</v>
      </c>
      <c r="M9" s="133">
        <v>1.6666666666666667</v>
      </c>
      <c r="N9" s="133">
        <v>1.9166666666666667</v>
      </c>
      <c r="O9" s="44"/>
    </row>
    <row r="10" spans="1:15" ht="12.75">
      <c r="A10" s="44"/>
      <c r="B10" s="6" t="s">
        <v>2</v>
      </c>
      <c r="C10" s="44"/>
      <c r="D10" s="134">
        <v>76</v>
      </c>
      <c r="E10" s="134">
        <v>63.63636363636363</v>
      </c>
      <c r="F10" s="134">
        <v>55.55555555555556</v>
      </c>
      <c r="G10" s="134">
        <v>38.46153846153846</v>
      </c>
      <c r="H10" s="134">
        <v>47.36842105263158</v>
      </c>
      <c r="I10" s="134">
        <v>64.28571428571429</v>
      </c>
      <c r="J10" s="135">
        <v>66.66666666666667</v>
      </c>
      <c r="K10" s="135">
        <v>78.57142857142857</v>
      </c>
      <c r="L10" s="135">
        <v>60</v>
      </c>
      <c r="M10" s="135">
        <v>62.96296296296296</v>
      </c>
      <c r="N10" s="135">
        <v>66.66666666666667</v>
      </c>
      <c r="O10" s="44"/>
    </row>
    <row r="11" spans="1:15" ht="12.75" customHeight="1">
      <c r="A11" s="44"/>
      <c r="B11" s="6" t="s">
        <v>5</v>
      </c>
      <c r="C11" s="44"/>
      <c r="D11" s="134">
        <v>68</v>
      </c>
      <c r="E11" s="134">
        <v>63.63636363636363</v>
      </c>
      <c r="F11" s="134">
        <v>83.33333333333333</v>
      </c>
      <c r="G11" s="134">
        <v>76.92307692307692</v>
      </c>
      <c r="H11" s="134">
        <v>63.1578947368421</v>
      </c>
      <c r="I11" s="134">
        <v>57.142857142857146</v>
      </c>
      <c r="J11" s="134">
        <v>66.66666666666667</v>
      </c>
      <c r="K11" s="134">
        <v>92.85714285714286</v>
      </c>
      <c r="L11" s="134">
        <v>90</v>
      </c>
      <c r="M11" s="134">
        <v>55.55555555555556</v>
      </c>
      <c r="N11" s="134">
        <v>87.5</v>
      </c>
      <c r="O11" s="44"/>
    </row>
    <row r="12" spans="1:15" ht="12.75" customHeight="1">
      <c r="A12" s="44"/>
      <c r="B12" s="7" t="s">
        <v>8</v>
      </c>
      <c r="C12" s="54"/>
      <c r="D12" s="136">
        <v>75.44</v>
      </c>
      <c r="E12" s="136">
        <v>76.13636363636365</v>
      </c>
      <c r="F12" s="136">
        <v>71.88888888888889</v>
      </c>
      <c r="G12" s="136">
        <v>76</v>
      </c>
      <c r="H12" s="136">
        <v>73.42105263157895</v>
      </c>
      <c r="I12" s="136">
        <v>74.42857142857144</v>
      </c>
      <c r="J12" s="137">
        <v>73.41666666666667</v>
      </c>
      <c r="K12" s="137">
        <v>63.92857142857143</v>
      </c>
      <c r="L12" s="137">
        <v>66.8</v>
      </c>
      <c r="M12" s="137">
        <v>71.4074074074074</v>
      </c>
      <c r="N12" s="137">
        <v>67.25</v>
      </c>
      <c r="O12" s="44"/>
    </row>
    <row r="13" spans="1:15" ht="12.75" customHeight="1">
      <c r="A13" s="44"/>
      <c r="B13" s="6" t="s">
        <v>1</v>
      </c>
      <c r="C13" s="44"/>
      <c r="D13" s="134">
        <v>7.6</v>
      </c>
      <c r="E13" s="134">
        <v>6.409090909090909</v>
      </c>
      <c r="F13" s="134">
        <v>6.5</v>
      </c>
      <c r="G13" s="134">
        <v>12.153846153846152</v>
      </c>
      <c r="H13" s="134">
        <v>6.842105263157896</v>
      </c>
      <c r="I13" s="134">
        <v>6.785714285714286</v>
      </c>
      <c r="J13" s="135">
        <v>9.583333333333332</v>
      </c>
      <c r="K13" s="135">
        <v>4.928571428571429</v>
      </c>
      <c r="L13" s="135">
        <v>7</v>
      </c>
      <c r="M13" s="135">
        <v>8.62962962962963</v>
      </c>
      <c r="N13" s="135">
        <v>6.833333333333334</v>
      </c>
      <c r="O13" s="44"/>
    </row>
    <row r="14" spans="1:15" ht="12.75" customHeight="1">
      <c r="A14" s="44"/>
      <c r="B14" s="6" t="s">
        <v>3</v>
      </c>
      <c r="C14" s="44"/>
      <c r="D14" s="136">
        <v>12</v>
      </c>
      <c r="E14" s="136">
        <v>13.636363636363637</v>
      </c>
      <c r="F14" s="136">
        <v>5.555555555555555</v>
      </c>
      <c r="G14" s="136">
        <v>23.076923076923077</v>
      </c>
      <c r="H14" s="136">
        <v>21.05263157894737</v>
      </c>
      <c r="I14" s="136">
        <v>21.428571428571427</v>
      </c>
      <c r="J14" s="137">
        <v>33.333333333333336</v>
      </c>
      <c r="K14" s="137">
        <v>14.285714285714286</v>
      </c>
      <c r="L14" s="137">
        <v>0</v>
      </c>
      <c r="M14" s="137">
        <v>0</v>
      </c>
      <c r="N14" s="137">
        <v>0</v>
      </c>
      <c r="O14" s="44"/>
    </row>
    <row r="15" spans="1:15" ht="12.75" customHeight="1">
      <c r="A15" s="11"/>
      <c r="B15" s="8" t="s">
        <v>39</v>
      </c>
      <c r="C15" s="36"/>
      <c r="D15" s="93">
        <v>4</v>
      </c>
      <c r="E15" s="93">
        <v>0</v>
      </c>
      <c r="F15" s="93">
        <v>5.555555555555555</v>
      </c>
      <c r="G15" s="93">
        <v>15.384615384615385</v>
      </c>
      <c r="H15" s="93">
        <v>36.8421052631579</v>
      </c>
      <c r="I15" s="93">
        <v>35.714285714285715</v>
      </c>
      <c r="J15" s="93">
        <v>33.333333333333336</v>
      </c>
      <c r="K15" s="93">
        <v>64.28571428571429</v>
      </c>
      <c r="L15" s="93">
        <v>70</v>
      </c>
      <c r="M15" s="93">
        <v>62.96296296296296</v>
      </c>
      <c r="N15" s="93">
        <v>75</v>
      </c>
      <c r="O15" s="44"/>
    </row>
    <row r="16" spans="1:15" ht="12.75" customHeight="1">
      <c r="A16" s="11"/>
      <c r="B16" s="6" t="s">
        <v>40</v>
      </c>
      <c r="C16" s="11"/>
      <c r="D16" s="84">
        <v>48</v>
      </c>
      <c r="E16" s="84">
        <v>22.727272727272727</v>
      </c>
      <c r="F16" s="84">
        <v>33.333333333333336</v>
      </c>
      <c r="G16" s="84">
        <v>7.6923076923076925</v>
      </c>
      <c r="H16" s="84">
        <v>42.10526315789474</v>
      </c>
      <c r="I16" s="84">
        <v>42.857142857142854</v>
      </c>
      <c r="J16" s="85">
        <v>16.666666666666668</v>
      </c>
      <c r="K16" s="85">
        <v>64.28571428571429</v>
      </c>
      <c r="L16" s="85">
        <v>90</v>
      </c>
      <c r="M16" s="85">
        <v>62.96296296296296</v>
      </c>
      <c r="N16" s="85">
        <v>83.33333333333333</v>
      </c>
      <c r="O16" s="44"/>
    </row>
    <row r="17" spans="1:15" ht="12.75" customHeight="1">
      <c r="A17" s="11"/>
      <c r="B17" s="6" t="s">
        <v>7</v>
      </c>
      <c r="C17" s="11"/>
      <c r="D17" s="134">
        <v>100</v>
      </c>
      <c r="E17" s="134">
        <v>100</v>
      </c>
      <c r="F17" s="134">
        <v>100</v>
      </c>
      <c r="G17" s="134">
        <v>100</v>
      </c>
      <c r="H17" s="134">
        <v>100</v>
      </c>
      <c r="I17" s="134">
        <v>100</v>
      </c>
      <c r="J17" s="134">
        <v>100</v>
      </c>
      <c r="K17" s="134">
        <v>100</v>
      </c>
      <c r="L17" s="134">
        <v>100</v>
      </c>
      <c r="M17" s="134">
        <v>100</v>
      </c>
      <c r="N17" s="134">
        <v>100</v>
      </c>
      <c r="O17" s="44"/>
    </row>
    <row r="18" spans="1:15" ht="12.75" customHeight="1">
      <c r="A18" s="11"/>
      <c r="B18" s="6" t="s">
        <v>41</v>
      </c>
      <c r="C18" s="11"/>
      <c r="D18" s="29">
        <v>0</v>
      </c>
      <c r="E18" s="29">
        <v>0</v>
      </c>
      <c r="F18" s="29">
        <v>0</v>
      </c>
      <c r="G18" s="29">
        <v>0</v>
      </c>
      <c r="H18" s="29">
        <v>0</v>
      </c>
      <c r="I18" s="29">
        <v>0</v>
      </c>
      <c r="J18" s="30">
        <v>0</v>
      </c>
      <c r="K18" s="30">
        <v>0</v>
      </c>
      <c r="L18" s="30">
        <v>0</v>
      </c>
      <c r="M18" s="30">
        <v>0</v>
      </c>
      <c r="N18" s="30">
        <v>4.166666666666667</v>
      </c>
      <c r="O18" s="44"/>
    </row>
    <row r="19" spans="1:15" ht="12.75" customHeight="1">
      <c r="A19" s="11"/>
      <c r="B19" s="7" t="s">
        <v>42</v>
      </c>
      <c r="C19" s="33"/>
      <c r="D19" s="34">
        <v>0</v>
      </c>
      <c r="E19" s="34">
        <v>0</v>
      </c>
      <c r="F19" s="34">
        <v>0</v>
      </c>
      <c r="G19" s="34">
        <v>7.6923076923076925</v>
      </c>
      <c r="H19" s="34">
        <v>5.2631578947368425</v>
      </c>
      <c r="I19" s="34">
        <v>7.142857142857143</v>
      </c>
      <c r="J19" s="35">
        <v>8.333333333333334</v>
      </c>
      <c r="K19" s="35">
        <v>57.142857142857146</v>
      </c>
      <c r="L19" s="35">
        <v>30</v>
      </c>
      <c r="M19" s="35">
        <v>11.11111111111111</v>
      </c>
      <c r="N19" s="35">
        <v>37.5</v>
      </c>
      <c r="O19" s="44"/>
    </row>
    <row r="20" spans="1:15" ht="12.75" customHeight="1">
      <c r="A20" s="11"/>
      <c r="B20" s="8" t="s">
        <v>4</v>
      </c>
      <c r="C20" s="11"/>
      <c r="D20" s="29">
        <v>4</v>
      </c>
      <c r="E20" s="29">
        <v>0</v>
      </c>
      <c r="F20" s="29">
        <v>0</v>
      </c>
      <c r="G20" s="29">
        <v>0</v>
      </c>
      <c r="H20" s="29">
        <v>0</v>
      </c>
      <c r="I20" s="29">
        <v>0</v>
      </c>
      <c r="J20" s="30">
        <v>8.333333333333334</v>
      </c>
      <c r="K20" s="30">
        <v>35.714285714285715</v>
      </c>
      <c r="L20" s="30">
        <v>40</v>
      </c>
      <c r="M20" s="29">
        <v>3.7037037037037037</v>
      </c>
      <c r="N20" s="29">
        <v>16.666666666666668</v>
      </c>
      <c r="O20" s="44"/>
    </row>
    <row r="21" spans="1:15" ht="12.75" customHeight="1">
      <c r="A21" s="11"/>
      <c r="B21" s="14" t="s">
        <v>43</v>
      </c>
      <c r="C21" s="11"/>
      <c r="D21" s="29">
        <v>4</v>
      </c>
      <c r="E21" s="29">
        <v>0</v>
      </c>
      <c r="F21" s="29">
        <v>5.555555555555555</v>
      </c>
      <c r="G21" s="29">
        <v>7.6923076923076925</v>
      </c>
      <c r="H21" s="29">
        <v>21.05263157894737</v>
      </c>
      <c r="I21" s="29">
        <v>35.714285714285715</v>
      </c>
      <c r="J21" s="30">
        <v>41.666666666666664</v>
      </c>
      <c r="K21" s="30">
        <v>28.571428571428573</v>
      </c>
      <c r="L21" s="30">
        <v>50</v>
      </c>
      <c r="M21" s="29">
        <v>55.55555555555556</v>
      </c>
      <c r="N21" s="29">
        <v>66.66666666666667</v>
      </c>
      <c r="O21" s="44"/>
    </row>
    <row r="22" spans="1:15" ht="12.75" customHeight="1">
      <c r="A22" s="11"/>
      <c r="B22" s="15" t="s">
        <v>65</v>
      </c>
      <c r="C22" s="33"/>
      <c r="D22" s="34">
        <v>4</v>
      </c>
      <c r="E22" s="34">
        <v>0</v>
      </c>
      <c r="F22" s="34">
        <v>5.555555555555555</v>
      </c>
      <c r="G22" s="34">
        <v>7.6923076923076925</v>
      </c>
      <c r="H22" s="34">
        <v>21.05263157894737</v>
      </c>
      <c r="I22" s="34">
        <v>35.714285714285715</v>
      </c>
      <c r="J22" s="35">
        <v>41.666666666666664</v>
      </c>
      <c r="K22" s="35">
        <v>64.28571428571429</v>
      </c>
      <c r="L22" s="35">
        <v>60</v>
      </c>
      <c r="M22" s="34">
        <v>55.55555555555556</v>
      </c>
      <c r="N22" s="34">
        <v>75</v>
      </c>
      <c r="O22" s="44"/>
    </row>
    <row r="23" spans="1:15" ht="12.75" customHeight="1">
      <c r="A23" s="11"/>
      <c r="B23" s="16" t="s">
        <v>44</v>
      </c>
      <c r="C23" s="11"/>
      <c r="D23" s="29">
        <v>4</v>
      </c>
      <c r="E23" s="29">
        <v>0</v>
      </c>
      <c r="F23" s="29">
        <v>5.555555555555555</v>
      </c>
      <c r="G23" s="29">
        <v>7.6923076923076925</v>
      </c>
      <c r="H23" s="29">
        <v>21.05263157894737</v>
      </c>
      <c r="I23" s="29">
        <v>35.714285714285715</v>
      </c>
      <c r="J23" s="30">
        <v>41.666666666666664</v>
      </c>
      <c r="K23" s="30">
        <v>28.571428571428573</v>
      </c>
      <c r="L23" s="30">
        <v>50</v>
      </c>
      <c r="M23" s="29">
        <v>51.851851851851855</v>
      </c>
      <c r="N23" s="29">
        <v>66.66666666666667</v>
      </c>
      <c r="O23" s="44"/>
    </row>
    <row r="24" spans="1:15" ht="12.75" customHeight="1">
      <c r="A24" s="11"/>
      <c r="B24" s="6" t="s">
        <v>192</v>
      </c>
      <c r="C24" s="11"/>
      <c r="D24" s="29">
        <v>100</v>
      </c>
      <c r="E24" s="29">
        <v>0</v>
      </c>
      <c r="F24" s="29">
        <v>100</v>
      </c>
      <c r="G24" s="29">
        <v>100</v>
      </c>
      <c r="H24" s="29">
        <v>75</v>
      </c>
      <c r="I24" s="29">
        <v>60</v>
      </c>
      <c r="J24" s="30">
        <v>80</v>
      </c>
      <c r="K24" s="30">
        <v>50</v>
      </c>
      <c r="L24" s="30">
        <v>40</v>
      </c>
      <c r="M24" s="29">
        <v>50</v>
      </c>
      <c r="N24" s="29">
        <v>43.75</v>
      </c>
      <c r="O24" s="44"/>
    </row>
    <row r="25" spans="1:15" ht="12.75" customHeight="1">
      <c r="A25" s="11"/>
      <c r="B25" s="7" t="s">
        <v>193</v>
      </c>
      <c r="C25" s="33"/>
      <c r="D25" s="34">
        <v>0</v>
      </c>
      <c r="E25" s="34">
        <v>0</v>
      </c>
      <c r="F25" s="34">
        <v>0</v>
      </c>
      <c r="G25" s="34">
        <v>0</v>
      </c>
      <c r="H25" s="34">
        <v>25</v>
      </c>
      <c r="I25" s="34">
        <v>40</v>
      </c>
      <c r="J25" s="35">
        <v>20</v>
      </c>
      <c r="K25" s="35">
        <v>50</v>
      </c>
      <c r="L25" s="35">
        <v>60</v>
      </c>
      <c r="M25" s="34">
        <v>57.14285714285714</v>
      </c>
      <c r="N25" s="34">
        <v>62.5</v>
      </c>
      <c r="O25" s="44"/>
    </row>
    <row r="26" spans="1:15" ht="12.75" customHeight="1">
      <c r="A26" s="11"/>
      <c r="B26" s="6" t="s">
        <v>47</v>
      </c>
      <c r="C26" s="11"/>
      <c r="D26" s="29">
        <v>0</v>
      </c>
      <c r="E26" s="29">
        <v>0</v>
      </c>
      <c r="F26" s="29">
        <v>0</v>
      </c>
      <c r="G26" s="29">
        <v>0</v>
      </c>
      <c r="H26" s="29">
        <v>0</v>
      </c>
      <c r="I26" s="29">
        <v>0</v>
      </c>
      <c r="J26" s="30">
        <v>0</v>
      </c>
      <c r="K26" s="30">
        <v>0</v>
      </c>
      <c r="L26" s="30">
        <v>0</v>
      </c>
      <c r="M26" s="29">
        <v>0</v>
      </c>
      <c r="N26" s="29">
        <v>0</v>
      </c>
      <c r="O26" s="44"/>
    </row>
    <row r="27" spans="1:15" ht="12.75" customHeight="1">
      <c r="A27" s="11"/>
      <c r="B27" s="64" t="s">
        <v>45</v>
      </c>
      <c r="C27" s="65"/>
      <c r="D27" s="66">
        <v>4</v>
      </c>
      <c r="E27" s="66">
        <v>0</v>
      </c>
      <c r="F27" s="66">
        <v>5.555555555555555</v>
      </c>
      <c r="G27" s="66">
        <v>7.6923076923076925</v>
      </c>
      <c r="H27" s="66">
        <v>21.05263157894737</v>
      </c>
      <c r="I27" s="73">
        <v>35.714285714285715</v>
      </c>
      <c r="J27" s="73">
        <v>41.666666666666664</v>
      </c>
      <c r="K27" s="73">
        <v>64.28571428571429</v>
      </c>
      <c r="L27" s="73">
        <v>60</v>
      </c>
      <c r="M27" s="66">
        <v>55.55555555555556</v>
      </c>
      <c r="N27" s="66">
        <v>75</v>
      </c>
      <c r="O27" s="44"/>
    </row>
    <row r="28" spans="1:15" ht="12.75" customHeight="1">
      <c r="A28" s="11"/>
      <c r="B28" s="15" t="s">
        <v>48</v>
      </c>
      <c r="C28" s="11"/>
      <c r="D28" s="29">
        <v>0</v>
      </c>
      <c r="E28" s="29">
        <v>0</v>
      </c>
      <c r="F28" s="29">
        <v>0</v>
      </c>
      <c r="G28" s="29">
        <v>0</v>
      </c>
      <c r="H28" s="29">
        <v>0</v>
      </c>
      <c r="I28" s="29">
        <v>0</v>
      </c>
      <c r="J28" s="38">
        <v>0</v>
      </c>
      <c r="K28" s="30">
        <v>14.285714285714286</v>
      </c>
      <c r="L28" s="30">
        <v>0</v>
      </c>
      <c r="M28" s="29">
        <v>3.7037037037037037</v>
      </c>
      <c r="N28" s="29">
        <v>0</v>
      </c>
      <c r="O28" s="44"/>
    </row>
    <row r="29" spans="1:15" ht="12.75" customHeight="1">
      <c r="A29" s="11"/>
      <c r="B29" s="17" t="s">
        <v>46</v>
      </c>
      <c r="C29" s="33"/>
      <c r="D29" s="34">
        <v>0</v>
      </c>
      <c r="E29" s="34">
        <v>0</v>
      </c>
      <c r="F29" s="34">
        <v>0</v>
      </c>
      <c r="G29" s="34">
        <v>0</v>
      </c>
      <c r="H29" s="34">
        <v>0</v>
      </c>
      <c r="I29" s="34">
        <v>14.285714285714286</v>
      </c>
      <c r="J29" s="35">
        <v>16.666666666666668</v>
      </c>
      <c r="K29" s="35">
        <v>14.285714285714286</v>
      </c>
      <c r="L29" s="35">
        <v>0</v>
      </c>
      <c r="M29" s="34">
        <v>7.407407407407407</v>
      </c>
      <c r="N29" s="34">
        <v>16.666666666666668</v>
      </c>
      <c r="O29" s="44"/>
    </row>
    <row r="30" spans="1:15" ht="12.75" customHeight="1">
      <c r="A30" s="11"/>
      <c r="B30" s="6" t="s">
        <v>183</v>
      </c>
      <c r="C30" s="11"/>
      <c r="D30" s="29">
        <v>18.181818181818183</v>
      </c>
      <c r="E30" s="29">
        <v>10.526315789473685</v>
      </c>
      <c r="F30" s="29">
        <v>0</v>
      </c>
      <c r="G30" s="29">
        <v>0</v>
      </c>
      <c r="H30" s="29">
        <v>13.333333333333334</v>
      </c>
      <c r="I30" s="29">
        <v>18.181818181818183</v>
      </c>
      <c r="J30" s="29">
        <v>0</v>
      </c>
      <c r="K30" s="29">
        <v>0</v>
      </c>
      <c r="L30" s="30">
        <v>10</v>
      </c>
      <c r="M30" s="30">
        <v>14.814814814814815</v>
      </c>
      <c r="N30" s="30">
        <v>16.666666666666668</v>
      </c>
      <c r="O30" s="11"/>
    </row>
    <row r="31" spans="1:15" ht="13.5">
      <c r="A31" s="11"/>
      <c r="B31" s="7" t="s">
        <v>184</v>
      </c>
      <c r="C31" s="33"/>
      <c r="D31" s="34">
        <v>0</v>
      </c>
      <c r="E31" s="34">
        <v>0</v>
      </c>
      <c r="F31" s="34">
        <v>0</v>
      </c>
      <c r="G31" s="34">
        <v>10</v>
      </c>
      <c r="H31" s="34">
        <v>0</v>
      </c>
      <c r="I31" s="34">
        <v>0</v>
      </c>
      <c r="J31" s="34">
        <v>0</v>
      </c>
      <c r="K31" s="34">
        <v>0</v>
      </c>
      <c r="L31" s="34">
        <v>0</v>
      </c>
      <c r="M31" s="34">
        <v>0</v>
      </c>
      <c r="N31" s="34">
        <v>0</v>
      </c>
      <c r="O31" s="44"/>
    </row>
    <row r="32" spans="1:15" ht="13.5">
      <c r="A32" s="11"/>
      <c r="B32" s="7" t="s">
        <v>181</v>
      </c>
      <c r="C32" s="39"/>
      <c r="D32" s="134">
        <v>4</v>
      </c>
      <c r="E32" s="134"/>
      <c r="F32" s="134">
        <v>16.666666666666668</v>
      </c>
      <c r="G32" s="134">
        <v>15.384615384615385</v>
      </c>
      <c r="H32" s="134">
        <v>26.31578947368421</v>
      </c>
      <c r="I32" s="134">
        <v>42.857142857142854</v>
      </c>
      <c r="J32" s="135">
        <v>33.333333333333336</v>
      </c>
      <c r="K32" s="135">
        <v>71.42857142857143</v>
      </c>
      <c r="L32" s="135">
        <v>70</v>
      </c>
      <c r="M32" s="134">
        <v>66.66666666666667</v>
      </c>
      <c r="N32" s="134">
        <v>87.5</v>
      </c>
      <c r="O32" s="44"/>
    </row>
    <row r="33" spans="1:15" ht="12.75" customHeight="1">
      <c r="A33" s="44"/>
      <c r="B33" s="232" t="s">
        <v>182</v>
      </c>
      <c r="C33" s="232"/>
      <c r="D33" s="232"/>
      <c r="E33" s="232"/>
      <c r="F33" s="232"/>
      <c r="G33" s="232"/>
      <c r="H33" s="232"/>
      <c r="I33" s="232"/>
      <c r="J33" s="232"/>
      <c r="K33" s="232"/>
      <c r="L33" s="232"/>
      <c r="M33" s="232"/>
      <c r="N33" s="232"/>
      <c r="O33" s="44"/>
    </row>
    <row r="34" spans="1:15" ht="12.75">
      <c r="A34" s="44"/>
      <c r="B34" s="233"/>
      <c r="C34" s="233"/>
      <c r="D34" s="233"/>
      <c r="E34" s="233"/>
      <c r="F34" s="233"/>
      <c r="G34" s="233"/>
      <c r="H34" s="233"/>
      <c r="I34" s="233"/>
      <c r="J34" s="233"/>
      <c r="K34" s="233"/>
      <c r="L34" s="233"/>
      <c r="M34" s="233"/>
      <c r="N34" s="233"/>
      <c r="O34" s="44"/>
    </row>
    <row r="35" spans="2:14" ht="12.75">
      <c r="B35" s="233"/>
      <c r="C35" s="233"/>
      <c r="D35" s="233"/>
      <c r="E35" s="233"/>
      <c r="F35" s="233"/>
      <c r="G35" s="233"/>
      <c r="H35" s="233"/>
      <c r="I35" s="233"/>
      <c r="J35" s="233"/>
      <c r="K35" s="233"/>
      <c r="L35" s="233"/>
      <c r="M35" s="233"/>
      <c r="N35" s="233"/>
    </row>
    <row r="39" spans="2:16" ht="12.75">
      <c r="B39" s="81"/>
      <c r="C39" s="81"/>
      <c r="D39" s="81"/>
      <c r="E39" s="81"/>
      <c r="F39" s="81"/>
      <c r="G39" s="81"/>
      <c r="H39" s="81"/>
      <c r="I39" s="81"/>
      <c r="J39" s="81"/>
      <c r="K39" s="81"/>
      <c r="L39" s="81"/>
      <c r="M39" s="81"/>
      <c r="N39" s="81"/>
      <c r="O39" s="81"/>
      <c r="P39" s="81"/>
    </row>
    <row r="40" spans="2:16" ht="12.75">
      <c r="B40" s="81"/>
      <c r="C40" s="81"/>
      <c r="D40" s="81"/>
      <c r="E40" s="81"/>
      <c r="F40" s="81"/>
      <c r="G40" s="81"/>
      <c r="H40" s="81"/>
      <c r="I40" s="81"/>
      <c r="J40" s="81"/>
      <c r="K40" s="81"/>
      <c r="L40" s="81"/>
      <c r="M40" s="81"/>
      <c r="N40" s="81"/>
      <c r="O40" s="81"/>
      <c r="P40" s="81"/>
    </row>
    <row r="41" spans="2:16" ht="12.75">
      <c r="B41" s="81"/>
      <c r="C41" s="81"/>
      <c r="D41" s="81"/>
      <c r="E41" s="81"/>
      <c r="F41" s="81"/>
      <c r="G41" s="81"/>
      <c r="H41" s="81"/>
      <c r="I41" s="81"/>
      <c r="J41" s="81"/>
      <c r="K41" s="81"/>
      <c r="L41" s="81"/>
      <c r="M41" s="81"/>
      <c r="N41" s="81"/>
      <c r="O41" s="81"/>
      <c r="P41" s="81"/>
    </row>
    <row r="42" spans="2:16" ht="12.75">
      <c r="B42" s="81"/>
      <c r="C42" s="81"/>
      <c r="D42" s="81"/>
      <c r="E42" s="81"/>
      <c r="F42" s="81"/>
      <c r="G42" s="81"/>
      <c r="H42" s="81"/>
      <c r="I42" s="81"/>
      <c r="J42" s="81"/>
      <c r="K42" s="81"/>
      <c r="L42" s="81"/>
      <c r="M42" s="81"/>
      <c r="N42" s="81"/>
      <c r="O42" s="81"/>
      <c r="P42" s="81"/>
    </row>
    <row r="43" spans="2:16" ht="12.75">
      <c r="B43" s="81"/>
      <c r="C43" s="81"/>
      <c r="D43" s="81"/>
      <c r="E43" s="81"/>
      <c r="F43" s="81"/>
      <c r="G43" s="81"/>
      <c r="H43" s="81"/>
      <c r="I43" s="81"/>
      <c r="J43" s="81"/>
      <c r="K43" s="81"/>
      <c r="L43" s="81"/>
      <c r="M43" s="81"/>
      <c r="N43" s="81"/>
      <c r="O43" s="81"/>
      <c r="P43" s="81"/>
    </row>
    <row r="44" spans="2:16" ht="12.75">
      <c r="B44" s="81"/>
      <c r="C44" s="81"/>
      <c r="D44" s="81"/>
      <c r="E44" s="81"/>
      <c r="F44" s="81"/>
      <c r="G44" s="81"/>
      <c r="H44" s="81"/>
      <c r="I44" s="81"/>
      <c r="J44" s="81"/>
      <c r="K44" s="81"/>
      <c r="L44" s="81"/>
      <c r="M44" s="81"/>
      <c r="N44" s="81"/>
      <c r="O44" s="81"/>
      <c r="P44" s="81"/>
    </row>
    <row r="45" spans="2:16" ht="12.75">
      <c r="B45" s="81"/>
      <c r="C45" s="81"/>
      <c r="D45" s="81"/>
      <c r="E45" s="81"/>
      <c r="F45" s="81"/>
      <c r="G45" s="81"/>
      <c r="H45" s="81"/>
      <c r="I45" s="81"/>
      <c r="J45" s="81"/>
      <c r="K45" s="81"/>
      <c r="L45" s="81"/>
      <c r="M45" s="81"/>
      <c r="N45" s="81"/>
      <c r="O45" s="81"/>
      <c r="P45" s="81"/>
    </row>
    <row r="46" spans="2:16" ht="12.75">
      <c r="B46" s="81"/>
      <c r="C46" s="81"/>
      <c r="D46" s="81"/>
      <c r="E46" s="81"/>
      <c r="F46" s="81"/>
      <c r="G46" s="81"/>
      <c r="H46" s="81"/>
      <c r="I46" s="81"/>
      <c r="J46" s="81"/>
      <c r="K46" s="81"/>
      <c r="L46" s="81"/>
      <c r="M46" s="81"/>
      <c r="N46" s="81"/>
      <c r="O46" s="81"/>
      <c r="P46" s="81"/>
    </row>
    <row r="47" spans="2:16" ht="12.75">
      <c r="B47" s="81"/>
      <c r="C47" s="81"/>
      <c r="D47" s="81"/>
      <c r="E47" s="81"/>
      <c r="F47" s="81"/>
      <c r="G47" s="81"/>
      <c r="H47" s="81"/>
      <c r="I47" s="81"/>
      <c r="J47" s="81"/>
      <c r="K47" s="81"/>
      <c r="L47" s="81"/>
      <c r="M47" s="81"/>
      <c r="N47" s="81"/>
      <c r="O47" s="81"/>
      <c r="P47" s="81"/>
    </row>
    <row r="48" spans="2:16" ht="12.75">
      <c r="B48" s="81"/>
      <c r="C48" s="81"/>
      <c r="D48" s="81"/>
      <c r="E48" s="81"/>
      <c r="F48" s="81"/>
      <c r="G48" s="81"/>
      <c r="H48" s="81"/>
      <c r="I48" s="81"/>
      <c r="J48" s="81"/>
      <c r="K48" s="81"/>
      <c r="L48" s="81"/>
      <c r="M48" s="81"/>
      <c r="N48" s="81"/>
      <c r="O48" s="81"/>
      <c r="P48" s="81"/>
    </row>
    <row r="49" spans="2:16" ht="12.75">
      <c r="B49" s="81"/>
      <c r="C49" s="81"/>
      <c r="D49" s="81"/>
      <c r="E49" s="81"/>
      <c r="F49" s="81"/>
      <c r="G49" s="81"/>
      <c r="H49" s="81"/>
      <c r="I49" s="81"/>
      <c r="J49" s="81"/>
      <c r="K49" s="81"/>
      <c r="L49" s="81"/>
      <c r="M49" s="81"/>
      <c r="N49" s="81"/>
      <c r="O49" s="81"/>
      <c r="P49" s="81"/>
    </row>
    <row r="50" spans="2:16" ht="12.75">
      <c r="B50" s="81"/>
      <c r="C50" s="81"/>
      <c r="D50" s="81"/>
      <c r="E50" s="81"/>
      <c r="F50" s="81"/>
      <c r="G50" s="81"/>
      <c r="H50" s="81"/>
      <c r="I50" s="81"/>
      <c r="J50" s="81"/>
      <c r="K50" s="81"/>
      <c r="L50" s="81"/>
      <c r="M50" s="81"/>
      <c r="N50" s="81"/>
      <c r="O50" s="81"/>
      <c r="P50" s="81"/>
    </row>
    <row r="51" spans="2:16" ht="12.75">
      <c r="B51" s="81"/>
      <c r="C51" s="81"/>
      <c r="D51" s="81"/>
      <c r="E51" s="81"/>
      <c r="F51" s="81"/>
      <c r="G51" s="81"/>
      <c r="H51" s="81"/>
      <c r="I51" s="81"/>
      <c r="J51" s="81"/>
      <c r="K51" s="81"/>
      <c r="L51" s="81"/>
      <c r="M51" s="81"/>
      <c r="N51" s="81"/>
      <c r="O51" s="81"/>
      <c r="P51" s="81"/>
    </row>
    <row r="52" spans="2:16" ht="12.75">
      <c r="B52" s="81"/>
      <c r="C52" s="81"/>
      <c r="D52" s="81"/>
      <c r="E52" s="81"/>
      <c r="F52" s="81"/>
      <c r="G52" s="81"/>
      <c r="H52" s="81"/>
      <c r="I52" s="81"/>
      <c r="J52" s="81"/>
      <c r="K52" s="81"/>
      <c r="L52" s="81"/>
      <c r="M52" s="81"/>
      <c r="N52" s="81"/>
      <c r="O52" s="81"/>
      <c r="P52" s="81"/>
    </row>
    <row r="53" spans="2:16" ht="12.75">
      <c r="B53" s="81"/>
      <c r="C53" s="81"/>
      <c r="D53" s="81"/>
      <c r="E53" s="81"/>
      <c r="F53" s="81"/>
      <c r="G53" s="81"/>
      <c r="H53" s="81"/>
      <c r="I53" s="81"/>
      <c r="J53" s="81"/>
      <c r="K53" s="81"/>
      <c r="L53" s="81"/>
      <c r="M53" s="81"/>
      <c r="N53" s="81"/>
      <c r="O53" s="81"/>
      <c r="P53" s="81"/>
    </row>
    <row r="54" spans="2:16" ht="12.75">
      <c r="B54" s="81"/>
      <c r="C54" s="81"/>
      <c r="D54" s="81"/>
      <c r="E54" s="81"/>
      <c r="F54" s="81"/>
      <c r="G54" s="81"/>
      <c r="H54" s="81"/>
      <c r="I54" s="81"/>
      <c r="J54" s="81"/>
      <c r="K54" s="81"/>
      <c r="L54" s="81"/>
      <c r="M54" s="81"/>
      <c r="N54" s="81"/>
      <c r="O54" s="81"/>
      <c r="P54" s="81"/>
    </row>
    <row r="55" spans="2:16" ht="12.75">
      <c r="B55" s="81"/>
      <c r="C55" s="81"/>
      <c r="D55" s="81"/>
      <c r="E55" s="81"/>
      <c r="F55" s="81"/>
      <c r="G55" s="81"/>
      <c r="H55" s="81"/>
      <c r="I55" s="81"/>
      <c r="J55" s="81"/>
      <c r="K55" s="81"/>
      <c r="L55" s="81"/>
      <c r="M55" s="81"/>
      <c r="N55" s="81"/>
      <c r="O55" s="81"/>
      <c r="P55" s="81"/>
    </row>
  </sheetData>
  <mergeCells count="5">
    <mergeCell ref="B33:N35"/>
    <mergeCell ref="B2:N3"/>
    <mergeCell ref="D5:H5"/>
    <mergeCell ref="J5:N5"/>
    <mergeCell ref="C4:D4"/>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8.xml><?xml version="1.0" encoding="utf-8"?>
<worksheet xmlns="http://schemas.openxmlformats.org/spreadsheetml/2006/main" xmlns:r="http://schemas.openxmlformats.org/officeDocument/2006/relationships">
  <dimension ref="A1:P55"/>
  <sheetViews>
    <sheetView showGridLines="0" showRowColHeaders="0" workbookViewId="0" topLeftCell="A1">
      <selection activeCell="S12" sqref="S12"/>
    </sheetView>
  </sheetViews>
  <sheetFormatPr defaultColWidth="11.421875" defaultRowHeight="12.75"/>
  <cols>
    <col min="1" max="1" width="5.7109375" style="45" customWidth="1"/>
    <col min="2" max="2" width="21.28125" style="45" customWidth="1"/>
    <col min="3" max="3" width="14.421875" style="45" customWidth="1"/>
    <col min="4" max="14" width="8.7109375" style="45" customWidth="1"/>
    <col min="15" max="15" width="5.7109375" style="45" customWidth="1"/>
    <col min="16" max="16384" width="11.421875" style="45" customWidth="1"/>
  </cols>
  <sheetData>
    <row r="1" spans="1:15" s="78" customFormat="1" ht="12.75">
      <c r="A1" s="18"/>
      <c r="B1" s="18"/>
      <c r="C1" s="18"/>
      <c r="D1" s="18"/>
      <c r="E1" s="18"/>
      <c r="F1" s="18"/>
      <c r="G1" s="18"/>
      <c r="H1" s="18"/>
      <c r="I1" s="18"/>
      <c r="J1" s="18"/>
      <c r="K1" s="18"/>
      <c r="L1" s="18"/>
      <c r="M1" s="18"/>
      <c r="N1" s="18"/>
      <c r="O1" s="18"/>
    </row>
    <row r="2" spans="1:15" s="78" customFormat="1" ht="12.75">
      <c r="A2" s="18"/>
      <c r="B2" s="230" t="s">
        <v>134</v>
      </c>
      <c r="C2" s="230"/>
      <c r="D2" s="230"/>
      <c r="E2" s="230"/>
      <c r="F2" s="230"/>
      <c r="G2" s="230"/>
      <c r="H2" s="230"/>
      <c r="I2" s="230"/>
      <c r="J2" s="230"/>
      <c r="K2" s="230"/>
      <c r="L2" s="230"/>
      <c r="M2" s="230"/>
      <c r="N2" s="230"/>
      <c r="O2" s="18"/>
    </row>
    <row r="3" spans="1:15" s="78" customFormat="1" ht="17.25" customHeight="1">
      <c r="A3" s="18"/>
      <c r="B3" s="230"/>
      <c r="C3" s="230"/>
      <c r="D3" s="230"/>
      <c r="E3" s="230"/>
      <c r="F3" s="230"/>
      <c r="G3" s="230"/>
      <c r="H3" s="230"/>
      <c r="I3" s="230"/>
      <c r="J3" s="230"/>
      <c r="K3" s="230"/>
      <c r="L3" s="230"/>
      <c r="M3" s="230"/>
      <c r="N3" s="230"/>
      <c r="O3" s="126"/>
    </row>
    <row r="4" spans="1:15" ht="14.25" customHeight="1">
      <c r="A4" s="44"/>
      <c r="B4" s="116" t="s">
        <v>17</v>
      </c>
      <c r="C4" s="241" t="s">
        <v>68</v>
      </c>
      <c r="D4" s="241"/>
      <c r="E4" s="47"/>
      <c r="F4" s="47"/>
      <c r="G4" s="47"/>
      <c r="H4" s="47"/>
      <c r="I4" s="47"/>
      <c r="J4" s="47"/>
      <c r="K4" s="47"/>
      <c r="L4" s="47"/>
      <c r="M4" s="47"/>
      <c r="N4" s="47"/>
      <c r="O4" s="47"/>
    </row>
    <row r="5" spans="1:15" ht="14.25" customHeight="1">
      <c r="A5" s="44"/>
      <c r="B5" s="50"/>
      <c r="C5" s="47"/>
      <c r="D5" s="246"/>
      <c r="E5" s="246"/>
      <c r="F5" s="246"/>
      <c r="G5" s="246"/>
      <c r="H5" s="246"/>
      <c r="I5" s="47"/>
      <c r="J5" s="246"/>
      <c r="K5" s="246"/>
      <c r="L5" s="246"/>
      <c r="M5" s="246"/>
      <c r="N5" s="246"/>
      <c r="O5" s="44"/>
    </row>
    <row r="6" spans="1:15" ht="12.75" customHeight="1">
      <c r="A6" s="22"/>
      <c r="B6" s="24"/>
      <c r="C6" s="25"/>
      <c r="D6" s="77" t="s">
        <v>54</v>
      </c>
      <c r="E6" s="77" t="s">
        <v>55</v>
      </c>
      <c r="F6" s="77" t="s">
        <v>56</v>
      </c>
      <c r="G6" s="77" t="s">
        <v>57</v>
      </c>
      <c r="H6" s="77" t="s">
        <v>58</v>
      </c>
      <c r="I6" s="77" t="s">
        <v>59</v>
      </c>
      <c r="J6" s="77" t="s">
        <v>60</v>
      </c>
      <c r="K6" s="77" t="s">
        <v>61</v>
      </c>
      <c r="L6" s="77" t="s">
        <v>62</v>
      </c>
      <c r="M6" s="77" t="s">
        <v>63</v>
      </c>
      <c r="N6" s="77" t="s">
        <v>64</v>
      </c>
      <c r="O6" s="44"/>
    </row>
    <row r="7" spans="1:15" ht="12.75" customHeight="1">
      <c r="A7" s="44"/>
      <c r="B7" s="8" t="s">
        <v>9</v>
      </c>
      <c r="C7" s="51"/>
      <c r="D7" s="87">
        <v>181</v>
      </c>
      <c r="E7" s="87">
        <v>202</v>
      </c>
      <c r="F7" s="87">
        <v>229</v>
      </c>
      <c r="G7" s="87">
        <v>176</v>
      </c>
      <c r="H7" s="87">
        <v>159</v>
      </c>
      <c r="I7" s="87">
        <v>159</v>
      </c>
      <c r="J7" s="87">
        <v>158</v>
      </c>
      <c r="K7" s="87">
        <v>157</v>
      </c>
      <c r="L7" s="87">
        <v>165</v>
      </c>
      <c r="M7" s="87">
        <v>111</v>
      </c>
      <c r="N7" s="87">
        <v>128</v>
      </c>
      <c r="O7" s="44"/>
    </row>
    <row r="8" spans="1:15" ht="12.75" customHeight="1">
      <c r="A8" s="44"/>
      <c r="B8" s="6" t="s">
        <v>107</v>
      </c>
      <c r="C8" s="57"/>
      <c r="D8" s="142">
        <f>+D7/'06'!D7</f>
        <v>1.5338983050847457</v>
      </c>
      <c r="E8" s="142">
        <f>+E7/'06'!E7</f>
        <v>1.507462686567164</v>
      </c>
      <c r="F8" s="142">
        <f>+F7/'06'!F7</f>
        <v>1.2722222222222221</v>
      </c>
      <c r="G8" s="142">
        <f>+G7/'06'!G7</f>
        <v>1.2137931034482758</v>
      </c>
      <c r="H8" s="142">
        <f>+H7/'06'!H7</f>
        <v>1.1521739130434783</v>
      </c>
      <c r="I8" s="142">
        <f>+I7/'06'!I7</f>
        <v>1.2519685039370079</v>
      </c>
      <c r="J8" s="142">
        <f>+J7/'06'!J7</f>
        <v>1.1366906474820144</v>
      </c>
      <c r="K8" s="142">
        <f>+K7/'06'!K7</f>
        <v>1.0827586206896551</v>
      </c>
      <c r="L8" s="142">
        <f>+L7/'06'!L7</f>
        <v>1.114864864864865</v>
      </c>
      <c r="M8" s="142">
        <f>+M7/'06'!M7</f>
        <v>1.0673076923076923</v>
      </c>
      <c r="N8" s="142">
        <f>+N7/'06'!N7</f>
        <v>1.1851851851851851</v>
      </c>
      <c r="O8" s="44"/>
    </row>
    <row r="9" spans="1:15" ht="12.75" customHeight="1">
      <c r="A9" s="44"/>
      <c r="B9" s="6" t="s">
        <v>37</v>
      </c>
      <c r="C9" s="44"/>
      <c r="D9" s="131">
        <v>1.149171270718232</v>
      </c>
      <c r="E9" s="131">
        <v>1.1584158415841583</v>
      </c>
      <c r="F9" s="131">
        <v>1.1834061135371179</v>
      </c>
      <c r="G9" s="131">
        <v>1.2727272727272727</v>
      </c>
      <c r="H9" s="132">
        <v>1.3270440251572326</v>
      </c>
      <c r="I9" s="131">
        <v>1.3270440251572326</v>
      </c>
      <c r="J9" s="133">
        <v>1.3417721518987342</v>
      </c>
      <c r="K9" s="133">
        <v>1.3248407643312101</v>
      </c>
      <c r="L9" s="133">
        <v>1.2424242424242424</v>
      </c>
      <c r="M9" s="133">
        <v>1.3333333333333333</v>
      </c>
      <c r="N9" s="133">
        <v>1.2734375</v>
      </c>
      <c r="O9" s="44"/>
    </row>
    <row r="10" spans="1:15" ht="12.75">
      <c r="A10" s="44"/>
      <c r="B10" s="6" t="s">
        <v>2</v>
      </c>
      <c r="C10" s="44"/>
      <c r="D10" s="134">
        <v>68.50828729281768</v>
      </c>
      <c r="E10" s="134">
        <v>70.29702970297029</v>
      </c>
      <c r="F10" s="134">
        <v>73.36244541484716</v>
      </c>
      <c r="G10" s="134">
        <v>64.20454545454545</v>
      </c>
      <c r="H10" s="134">
        <v>67.29559748427673</v>
      </c>
      <c r="I10" s="134">
        <v>74.21383647798743</v>
      </c>
      <c r="J10" s="135">
        <v>74.0506329113924</v>
      </c>
      <c r="K10" s="135">
        <v>70.70063694267516</v>
      </c>
      <c r="L10" s="135">
        <v>71.51515151515152</v>
      </c>
      <c r="M10" s="135">
        <v>63.06306306306306</v>
      </c>
      <c r="N10" s="135">
        <v>64.84375</v>
      </c>
      <c r="O10" s="44"/>
    </row>
    <row r="11" spans="1:15" ht="12.75" customHeight="1">
      <c r="A11" s="44"/>
      <c r="B11" s="6" t="s">
        <v>5</v>
      </c>
      <c r="C11" s="44"/>
      <c r="D11" s="134">
        <v>79.00552486187846</v>
      </c>
      <c r="E11" s="134">
        <v>83.66336633663366</v>
      </c>
      <c r="F11" s="134">
        <v>82.09606986899563</v>
      </c>
      <c r="G11" s="134">
        <v>79.54545454545455</v>
      </c>
      <c r="H11" s="134">
        <v>74.84276729559748</v>
      </c>
      <c r="I11" s="134">
        <v>81.13207547169812</v>
      </c>
      <c r="J11" s="134">
        <v>81.0126582278481</v>
      </c>
      <c r="K11" s="134">
        <v>78.34394904458598</v>
      </c>
      <c r="L11" s="134">
        <v>73.93939393939394</v>
      </c>
      <c r="M11" s="134">
        <v>81.08108108108108</v>
      </c>
      <c r="N11" s="134">
        <v>71.875</v>
      </c>
      <c r="O11" s="44"/>
    </row>
    <row r="12" spans="1:15" ht="12.75" customHeight="1">
      <c r="A12" s="44"/>
      <c r="B12" s="7" t="s">
        <v>8</v>
      </c>
      <c r="C12" s="54"/>
      <c r="D12" s="136">
        <v>68.24309392265192</v>
      </c>
      <c r="E12" s="136">
        <v>67.3217821782178</v>
      </c>
      <c r="F12" s="136">
        <v>68.10917030567687</v>
      </c>
      <c r="G12" s="136">
        <v>66.875</v>
      </c>
      <c r="H12" s="136">
        <v>68.69811320754718</v>
      </c>
      <c r="I12" s="136">
        <v>65.34591194968559</v>
      </c>
      <c r="J12" s="137">
        <v>67.62658227848104</v>
      </c>
      <c r="K12" s="137">
        <v>66.6369426751592</v>
      </c>
      <c r="L12" s="137">
        <v>68.63636363636365</v>
      </c>
      <c r="M12" s="137">
        <v>66.85585585585585</v>
      </c>
      <c r="N12" s="137">
        <v>68.2890625</v>
      </c>
      <c r="O12" s="44"/>
    </row>
    <row r="13" spans="1:15" ht="12.75" customHeight="1">
      <c r="A13" s="44"/>
      <c r="B13" s="6" t="s">
        <v>1</v>
      </c>
      <c r="C13" s="44"/>
      <c r="D13" s="134">
        <v>9.19337016574586</v>
      </c>
      <c r="E13" s="134">
        <v>10.019801980198016</v>
      </c>
      <c r="F13" s="134">
        <v>9.729257641921404</v>
      </c>
      <c r="G13" s="134">
        <v>9.767045454545453</v>
      </c>
      <c r="H13" s="134">
        <v>9.540880503144656</v>
      </c>
      <c r="I13" s="134">
        <v>8.805031446540879</v>
      </c>
      <c r="J13" s="135">
        <v>9.810126582278484</v>
      </c>
      <c r="K13" s="135">
        <v>8.624203821656044</v>
      </c>
      <c r="L13" s="135">
        <v>8.296969696969704</v>
      </c>
      <c r="M13" s="135">
        <v>10.468468468468469</v>
      </c>
      <c r="N13" s="135">
        <v>8.421875000000005</v>
      </c>
      <c r="O13" s="44"/>
    </row>
    <row r="14" spans="1:15" ht="12.75" customHeight="1">
      <c r="A14" s="44"/>
      <c r="B14" s="6" t="s">
        <v>3</v>
      </c>
      <c r="C14" s="44"/>
      <c r="D14" s="136">
        <v>14.3646408839779</v>
      </c>
      <c r="E14" s="136">
        <v>13.861386138613861</v>
      </c>
      <c r="F14" s="136">
        <v>12.663755458515285</v>
      </c>
      <c r="G14" s="136">
        <v>7.954545454545454</v>
      </c>
      <c r="H14" s="136">
        <v>10.69182389937107</v>
      </c>
      <c r="I14" s="136">
        <v>8.176100628930818</v>
      </c>
      <c r="J14" s="137">
        <v>8.227848101265822</v>
      </c>
      <c r="K14" s="137">
        <v>7.006369426751593</v>
      </c>
      <c r="L14" s="137">
        <v>10.303030303030303</v>
      </c>
      <c r="M14" s="137">
        <v>6.306306306306307</v>
      </c>
      <c r="N14" s="137">
        <v>12.5</v>
      </c>
      <c r="O14" s="44"/>
    </row>
    <row r="15" spans="1:15" ht="12.75" customHeight="1">
      <c r="A15" s="11"/>
      <c r="B15" s="8" t="s">
        <v>39</v>
      </c>
      <c r="C15" s="36"/>
      <c r="D15" s="93">
        <v>46.408839779005525</v>
      </c>
      <c r="E15" s="93">
        <v>49.00990099009901</v>
      </c>
      <c r="F15" s="93">
        <v>56.76855895196506</v>
      </c>
      <c r="G15" s="93">
        <v>60.22727272727273</v>
      </c>
      <c r="H15" s="93">
        <v>60.37735849056604</v>
      </c>
      <c r="I15" s="93">
        <v>78.61635220125787</v>
      </c>
      <c r="J15" s="93">
        <v>68.35443037974683</v>
      </c>
      <c r="K15" s="93">
        <v>71.97452229299363</v>
      </c>
      <c r="L15" s="93">
        <v>76.36363636363636</v>
      </c>
      <c r="M15" s="93">
        <v>78.37837837837837</v>
      </c>
      <c r="N15" s="93">
        <v>69.53125</v>
      </c>
      <c r="O15" s="44"/>
    </row>
    <row r="16" spans="1:15" ht="12.75" customHeight="1">
      <c r="A16" s="11"/>
      <c r="B16" s="6" t="s">
        <v>40</v>
      </c>
      <c r="C16" s="11"/>
      <c r="D16" s="84">
        <v>80.66298342541437</v>
      </c>
      <c r="E16" s="84">
        <v>82.67326732673267</v>
      </c>
      <c r="F16" s="84">
        <v>80.78602620087337</v>
      </c>
      <c r="G16" s="84">
        <v>81.81818181818181</v>
      </c>
      <c r="H16" s="84">
        <v>86.79245283018868</v>
      </c>
      <c r="I16" s="84">
        <v>88.67924528301887</v>
      </c>
      <c r="J16" s="85">
        <v>86.70886075949367</v>
      </c>
      <c r="K16" s="85">
        <v>89.171974522293</v>
      </c>
      <c r="L16" s="85">
        <v>89.0909090909091</v>
      </c>
      <c r="M16" s="85">
        <v>90.990990990991</v>
      </c>
      <c r="N16" s="85">
        <v>89.0625</v>
      </c>
      <c r="O16" s="44"/>
    </row>
    <row r="17" spans="1:15" ht="12.75" customHeight="1">
      <c r="A17" s="11"/>
      <c r="B17" s="6" t="s">
        <v>7</v>
      </c>
      <c r="C17" s="11"/>
      <c r="D17" s="29">
        <v>0</v>
      </c>
      <c r="E17" s="29">
        <v>0.49504950495049505</v>
      </c>
      <c r="F17" s="29">
        <v>0.4366812227074236</v>
      </c>
      <c r="G17" s="29">
        <v>0</v>
      </c>
      <c r="H17" s="29">
        <v>0</v>
      </c>
      <c r="I17" s="29">
        <v>0</v>
      </c>
      <c r="J17" s="30">
        <v>0</v>
      </c>
      <c r="K17" s="30">
        <v>0</v>
      </c>
      <c r="L17" s="30">
        <v>0</v>
      </c>
      <c r="M17" s="30">
        <v>0.9009009009009009</v>
      </c>
      <c r="N17" s="30">
        <v>0</v>
      </c>
      <c r="O17" s="44"/>
    </row>
    <row r="18" spans="1:15" ht="12.75" customHeight="1">
      <c r="A18" s="11"/>
      <c r="B18" s="6" t="s">
        <v>41</v>
      </c>
      <c r="C18" s="11"/>
      <c r="D18" s="29">
        <v>0</v>
      </c>
      <c r="E18" s="29">
        <v>0</v>
      </c>
      <c r="F18" s="29">
        <v>0.8733624454148472</v>
      </c>
      <c r="G18" s="29">
        <v>0</v>
      </c>
      <c r="H18" s="29">
        <v>1.8867924528301887</v>
      </c>
      <c r="I18" s="29">
        <v>0</v>
      </c>
      <c r="J18" s="30">
        <v>0</v>
      </c>
      <c r="K18" s="30">
        <v>0.6369426751592356</v>
      </c>
      <c r="L18" s="30">
        <v>0</v>
      </c>
      <c r="M18" s="30">
        <v>0.9009009009009009</v>
      </c>
      <c r="N18" s="30">
        <v>1.5625</v>
      </c>
      <c r="O18" s="44"/>
    </row>
    <row r="19" spans="1:15" ht="12.75" customHeight="1">
      <c r="A19" s="11"/>
      <c r="B19" s="7" t="s">
        <v>42</v>
      </c>
      <c r="C19" s="33"/>
      <c r="D19" s="34">
        <v>73.48066298342542</v>
      </c>
      <c r="E19" s="34">
        <v>65.84158415841584</v>
      </c>
      <c r="F19" s="34">
        <v>64.19213973799127</v>
      </c>
      <c r="G19" s="34">
        <v>58.52272727272727</v>
      </c>
      <c r="H19" s="34">
        <v>61.63522012578616</v>
      </c>
      <c r="I19" s="34">
        <v>62.893081761006286</v>
      </c>
      <c r="J19" s="35">
        <v>62.0253164556962</v>
      </c>
      <c r="K19" s="35">
        <v>72.61146496815287</v>
      </c>
      <c r="L19" s="35">
        <v>64.84848484848484</v>
      </c>
      <c r="M19" s="35">
        <v>68.46846846846847</v>
      </c>
      <c r="N19" s="35">
        <v>53.90625</v>
      </c>
      <c r="O19" s="44"/>
    </row>
    <row r="20" spans="1:15" ht="12.75" customHeight="1">
      <c r="A20" s="11"/>
      <c r="B20" s="8" t="s">
        <v>4</v>
      </c>
      <c r="C20" s="11"/>
      <c r="D20" s="29">
        <v>12.154696132596685</v>
      </c>
      <c r="E20" s="29">
        <v>5.445544554455446</v>
      </c>
      <c r="F20" s="29">
        <v>4.8034934497816595</v>
      </c>
      <c r="G20" s="29">
        <v>2.840909090909091</v>
      </c>
      <c r="H20" s="29">
        <v>3.7735849056603774</v>
      </c>
      <c r="I20" s="29">
        <v>5.660377358490566</v>
      </c>
      <c r="J20" s="30">
        <v>6.962025316455696</v>
      </c>
      <c r="K20" s="30">
        <v>6.369426751592357</v>
      </c>
      <c r="L20" s="30">
        <v>9.090909090909092</v>
      </c>
      <c r="M20" s="29">
        <v>8.108108108108109</v>
      </c>
      <c r="N20" s="29">
        <v>7.8125</v>
      </c>
      <c r="O20" s="44"/>
    </row>
    <row r="21" spans="1:15" ht="12.75" customHeight="1">
      <c r="A21" s="11"/>
      <c r="B21" s="14" t="s">
        <v>43</v>
      </c>
      <c r="C21" s="11"/>
      <c r="D21" s="29">
        <v>37.01657458563536</v>
      </c>
      <c r="E21" s="29">
        <v>39.10891089108911</v>
      </c>
      <c r="F21" s="29">
        <v>48.03493449781659</v>
      </c>
      <c r="G21" s="29">
        <v>46.59090909090909</v>
      </c>
      <c r="H21" s="29">
        <v>55.9748427672956</v>
      </c>
      <c r="I21" s="29">
        <v>67.9245283018868</v>
      </c>
      <c r="J21" s="30">
        <v>65.82278481012658</v>
      </c>
      <c r="K21" s="30">
        <v>67.51592356687898</v>
      </c>
      <c r="L21" s="30">
        <v>70.9090909090909</v>
      </c>
      <c r="M21" s="29">
        <v>67.56756756756756</v>
      </c>
      <c r="N21" s="29">
        <v>64.84375</v>
      </c>
      <c r="O21" s="44"/>
    </row>
    <row r="22" spans="1:15" ht="12.75" customHeight="1">
      <c r="A22" s="11"/>
      <c r="B22" s="15" t="s">
        <v>65</v>
      </c>
      <c r="C22" s="33"/>
      <c r="D22" s="34">
        <v>46.96132596685083</v>
      </c>
      <c r="E22" s="34">
        <v>44.05940594059406</v>
      </c>
      <c r="F22" s="34">
        <v>49.34497816593886</v>
      </c>
      <c r="G22" s="34">
        <v>48.29545454545455</v>
      </c>
      <c r="H22" s="34">
        <v>57.861635220125784</v>
      </c>
      <c r="I22" s="34">
        <v>70.44025157232704</v>
      </c>
      <c r="J22" s="35">
        <v>67.0886075949367</v>
      </c>
      <c r="K22" s="35">
        <v>68.78980891719745</v>
      </c>
      <c r="L22" s="35">
        <v>70.9090909090909</v>
      </c>
      <c r="M22" s="34">
        <v>68.46846846846847</v>
      </c>
      <c r="N22" s="34">
        <v>65.625</v>
      </c>
      <c r="O22" s="44"/>
    </row>
    <row r="23" spans="1:15" ht="12.75" customHeight="1">
      <c r="A23" s="11"/>
      <c r="B23" s="16" t="s">
        <v>44</v>
      </c>
      <c r="C23" s="11"/>
      <c r="D23" s="29">
        <v>37.01657458563536</v>
      </c>
      <c r="E23" s="29">
        <v>38.118811881188115</v>
      </c>
      <c r="F23" s="29">
        <v>48.03493449781659</v>
      </c>
      <c r="G23" s="29">
        <v>46.59090909090909</v>
      </c>
      <c r="H23" s="29">
        <v>55.9748427672956</v>
      </c>
      <c r="I23" s="29">
        <v>67.9245283018868</v>
      </c>
      <c r="J23" s="30">
        <v>62.0253164556962</v>
      </c>
      <c r="K23" s="30">
        <v>65.60509554140127</v>
      </c>
      <c r="L23" s="30">
        <v>69.0909090909091</v>
      </c>
      <c r="M23" s="29">
        <v>64.86486486486487</v>
      </c>
      <c r="N23" s="29">
        <v>63.28125</v>
      </c>
      <c r="O23" s="44"/>
    </row>
    <row r="24" spans="1:15" ht="12.75" customHeight="1">
      <c r="A24" s="11"/>
      <c r="B24" s="6" t="s">
        <v>192</v>
      </c>
      <c r="C24" s="11"/>
      <c r="D24" s="29">
        <v>100</v>
      </c>
      <c r="E24" s="29">
        <v>100</v>
      </c>
      <c r="F24" s="29">
        <v>100</v>
      </c>
      <c r="G24" s="29">
        <v>100</v>
      </c>
      <c r="H24" s="29">
        <v>98.87640449438202</v>
      </c>
      <c r="I24" s="29">
        <v>87.03703703703704</v>
      </c>
      <c r="J24" s="30">
        <v>88.77551020408163</v>
      </c>
      <c r="K24" s="30">
        <v>74.75728155339806</v>
      </c>
      <c r="L24" s="30">
        <v>64.91228070175438</v>
      </c>
      <c r="M24" s="29">
        <v>72.22222222222221</v>
      </c>
      <c r="N24" s="29">
        <v>61.72839506172839</v>
      </c>
      <c r="O24" s="44"/>
    </row>
    <row r="25" spans="1:15" ht="12.75" customHeight="1">
      <c r="A25" s="11"/>
      <c r="B25" s="7" t="s">
        <v>193</v>
      </c>
      <c r="C25" s="33"/>
      <c r="D25" s="34">
        <v>0</v>
      </c>
      <c r="E25" s="34">
        <v>0</v>
      </c>
      <c r="F25" s="34">
        <v>0</v>
      </c>
      <c r="G25" s="34">
        <v>1.2195121951219512</v>
      </c>
      <c r="H25" s="34">
        <v>10.112359550561798</v>
      </c>
      <c r="I25" s="34">
        <v>32.407407407407405</v>
      </c>
      <c r="J25" s="35">
        <v>25.510204081632658</v>
      </c>
      <c r="K25" s="35">
        <v>45.63106796116505</v>
      </c>
      <c r="L25" s="35">
        <v>55.263157894736835</v>
      </c>
      <c r="M25" s="34">
        <v>54.166666666666664</v>
      </c>
      <c r="N25" s="34">
        <v>65.4320987654321</v>
      </c>
      <c r="O25" s="44"/>
    </row>
    <row r="26" spans="1:15" ht="12.75" customHeight="1">
      <c r="A26" s="11"/>
      <c r="B26" s="6" t="s">
        <v>47</v>
      </c>
      <c r="C26" s="11"/>
      <c r="D26" s="29">
        <v>0</v>
      </c>
      <c r="E26" s="29">
        <v>0</v>
      </c>
      <c r="F26" s="29">
        <v>0</v>
      </c>
      <c r="G26" s="29">
        <v>0</v>
      </c>
      <c r="H26" s="29">
        <v>0</v>
      </c>
      <c r="I26" s="29">
        <v>0</v>
      </c>
      <c r="J26" s="30">
        <v>0</v>
      </c>
      <c r="K26" s="30">
        <v>0</v>
      </c>
      <c r="L26" s="30">
        <v>0</v>
      </c>
      <c r="M26" s="29">
        <v>0</v>
      </c>
      <c r="N26" s="29">
        <v>0</v>
      </c>
      <c r="O26" s="44"/>
    </row>
    <row r="27" spans="1:15" ht="12.75" customHeight="1">
      <c r="A27" s="11"/>
      <c r="B27" s="64" t="s">
        <v>45</v>
      </c>
      <c r="C27" s="65"/>
      <c r="D27" s="66">
        <v>46.96132596685083</v>
      </c>
      <c r="E27" s="66">
        <v>44.05940594059406</v>
      </c>
      <c r="F27" s="66">
        <v>49.34497816593886</v>
      </c>
      <c r="G27" s="66">
        <v>48.29545454545455</v>
      </c>
      <c r="H27" s="66">
        <v>57.861635220125784</v>
      </c>
      <c r="I27" s="73">
        <v>70.44025157232704</v>
      </c>
      <c r="J27" s="73">
        <v>67.0886075949367</v>
      </c>
      <c r="K27" s="73">
        <v>68.78980891719745</v>
      </c>
      <c r="L27" s="73">
        <v>70.9090909090909</v>
      </c>
      <c r="M27" s="66">
        <v>68.46846846846847</v>
      </c>
      <c r="N27" s="66">
        <v>65.625</v>
      </c>
      <c r="O27" s="44"/>
    </row>
    <row r="28" spans="1:15" ht="12.75" customHeight="1">
      <c r="A28" s="11"/>
      <c r="B28" s="15" t="s">
        <v>48</v>
      </c>
      <c r="C28" s="11"/>
      <c r="D28" s="29">
        <v>2.2099447513812156</v>
      </c>
      <c r="E28" s="29">
        <v>2.9702970297029703</v>
      </c>
      <c r="F28" s="29">
        <v>3.493449781659389</v>
      </c>
      <c r="G28" s="29">
        <v>0</v>
      </c>
      <c r="H28" s="29">
        <v>6.289308176100629</v>
      </c>
      <c r="I28" s="29">
        <v>1.2578616352201257</v>
      </c>
      <c r="J28" s="38">
        <v>3.7974683544303796</v>
      </c>
      <c r="K28" s="30">
        <v>1.910828025477707</v>
      </c>
      <c r="L28" s="30">
        <v>2.4242424242424243</v>
      </c>
      <c r="M28" s="29">
        <v>0.9009009009009009</v>
      </c>
      <c r="N28" s="29">
        <v>6.25</v>
      </c>
      <c r="O28" s="44"/>
    </row>
    <row r="29" spans="1:15" ht="12.75" customHeight="1">
      <c r="A29" s="11"/>
      <c r="B29" s="17" t="s">
        <v>46</v>
      </c>
      <c r="C29" s="33"/>
      <c r="D29" s="34">
        <v>11.049723756906078</v>
      </c>
      <c r="E29" s="34">
        <v>9.405940594059405</v>
      </c>
      <c r="F29" s="34">
        <v>10.043668122270743</v>
      </c>
      <c r="G29" s="34">
        <v>6.25</v>
      </c>
      <c r="H29" s="34">
        <v>7.547169811320755</v>
      </c>
      <c r="I29" s="34">
        <v>7.547169811320755</v>
      </c>
      <c r="J29" s="35">
        <v>10.759493670886076</v>
      </c>
      <c r="K29" s="35">
        <v>6.369426751592357</v>
      </c>
      <c r="L29" s="35">
        <v>7.2727272727272725</v>
      </c>
      <c r="M29" s="34">
        <v>9.00900900900901</v>
      </c>
      <c r="N29" s="34">
        <v>8.59375</v>
      </c>
      <c r="O29" s="44"/>
    </row>
    <row r="30" spans="1:15" ht="12.75" customHeight="1">
      <c r="A30" s="11"/>
      <c r="B30" s="6" t="s">
        <v>183</v>
      </c>
      <c r="C30" s="11"/>
      <c r="D30" s="29">
        <v>7.096774193548387</v>
      </c>
      <c r="E30" s="29">
        <v>6.896551724137931</v>
      </c>
      <c r="F30" s="29">
        <v>9</v>
      </c>
      <c r="G30" s="29">
        <v>11.728395061728396</v>
      </c>
      <c r="H30" s="29">
        <v>9.859154929577464</v>
      </c>
      <c r="I30" s="29">
        <v>6.164383561643835</v>
      </c>
      <c r="J30" s="30">
        <v>7.586206896551724</v>
      </c>
      <c r="K30" s="30">
        <v>6.8493150684931505</v>
      </c>
      <c r="L30" s="30">
        <v>4.72972972972973</v>
      </c>
      <c r="M30" s="30">
        <v>8.653846153846153</v>
      </c>
      <c r="N30" s="30">
        <v>6.25</v>
      </c>
      <c r="O30" s="11"/>
    </row>
    <row r="31" spans="1:15" ht="13.5">
      <c r="A31" s="11"/>
      <c r="B31" s="7" t="s">
        <v>184</v>
      </c>
      <c r="C31" s="33"/>
      <c r="D31" s="34">
        <v>0.6451612903225806</v>
      </c>
      <c r="E31" s="34">
        <v>0.5747126436781609</v>
      </c>
      <c r="F31" s="34">
        <v>1.5</v>
      </c>
      <c r="G31" s="34">
        <v>4.320987654320987</v>
      </c>
      <c r="H31" s="34">
        <v>1.408450704225352</v>
      </c>
      <c r="I31" s="34">
        <v>1.36986301369863</v>
      </c>
      <c r="J31" s="35">
        <v>2.0689655172413794</v>
      </c>
      <c r="K31" s="35">
        <v>2.0547945205479454</v>
      </c>
      <c r="L31" s="35">
        <v>0.6756756756756757</v>
      </c>
      <c r="M31" s="35">
        <v>0.9615384615384616</v>
      </c>
      <c r="N31" s="34">
        <v>0</v>
      </c>
      <c r="O31" s="44"/>
    </row>
    <row r="32" spans="1:15" ht="13.5">
      <c r="A32" s="11"/>
      <c r="B32" s="7" t="s">
        <v>181</v>
      </c>
      <c r="C32" s="39"/>
      <c r="D32" s="134">
        <v>14.3646408839779</v>
      </c>
      <c r="E32" s="134">
        <v>14.356435643564357</v>
      </c>
      <c r="F32" s="134">
        <v>33.624454148471614</v>
      </c>
      <c r="G32" s="134">
        <v>46.02272727272727</v>
      </c>
      <c r="H32" s="134">
        <v>50.943396226415096</v>
      </c>
      <c r="I32" s="134">
        <v>65.40880503144655</v>
      </c>
      <c r="J32" s="135">
        <v>56.962025316455694</v>
      </c>
      <c r="K32" s="135">
        <v>65.60509554140127</v>
      </c>
      <c r="L32" s="135">
        <v>66.66666666666667</v>
      </c>
      <c r="M32" s="134">
        <v>69.36936936936937</v>
      </c>
      <c r="N32" s="134">
        <v>65.625</v>
      </c>
      <c r="O32" s="44"/>
    </row>
    <row r="33" spans="1:15" ht="12.75" customHeight="1">
      <c r="A33" s="44"/>
      <c r="B33" s="232" t="s">
        <v>182</v>
      </c>
      <c r="C33" s="232"/>
      <c r="D33" s="232"/>
      <c r="E33" s="232"/>
      <c r="F33" s="232"/>
      <c r="G33" s="232"/>
      <c r="H33" s="232"/>
      <c r="I33" s="232"/>
      <c r="J33" s="232"/>
      <c r="K33" s="232"/>
      <c r="L33" s="232"/>
      <c r="M33" s="232"/>
      <c r="N33" s="232"/>
      <c r="O33" s="44"/>
    </row>
    <row r="34" spans="1:15" ht="12.75">
      <c r="A34" s="44"/>
      <c r="B34" s="233"/>
      <c r="C34" s="233"/>
      <c r="D34" s="233"/>
      <c r="E34" s="233"/>
      <c r="F34" s="233"/>
      <c r="G34" s="233"/>
      <c r="H34" s="233"/>
      <c r="I34" s="233"/>
      <c r="J34" s="233"/>
      <c r="K34" s="233"/>
      <c r="L34" s="233"/>
      <c r="M34" s="233"/>
      <c r="N34" s="233"/>
      <c r="O34" s="44"/>
    </row>
    <row r="35" spans="2:14" ht="12.75">
      <c r="B35" s="233"/>
      <c r="C35" s="233"/>
      <c r="D35" s="233"/>
      <c r="E35" s="233"/>
      <c r="F35" s="233"/>
      <c r="G35" s="233"/>
      <c r="H35" s="233"/>
      <c r="I35" s="233"/>
      <c r="J35" s="233"/>
      <c r="K35" s="233"/>
      <c r="L35" s="233"/>
      <c r="M35" s="233"/>
      <c r="N35" s="233"/>
    </row>
    <row r="39" spans="2:16" ht="12.75">
      <c r="B39" s="81"/>
      <c r="C39" s="81"/>
      <c r="D39" s="81"/>
      <c r="E39" s="81"/>
      <c r="F39" s="81"/>
      <c r="G39" s="81"/>
      <c r="H39" s="81"/>
      <c r="I39" s="81"/>
      <c r="J39" s="81"/>
      <c r="K39" s="81"/>
      <c r="L39" s="81"/>
      <c r="M39" s="81"/>
      <c r="N39" s="81"/>
      <c r="O39" s="81"/>
      <c r="P39" s="81"/>
    </row>
    <row r="40" spans="2:16" ht="12.75">
      <c r="B40" s="81"/>
      <c r="C40" s="81"/>
      <c r="D40" s="81"/>
      <c r="E40" s="81"/>
      <c r="F40" s="81"/>
      <c r="G40" s="81"/>
      <c r="H40" s="81"/>
      <c r="I40" s="81"/>
      <c r="J40" s="81"/>
      <c r="K40" s="81"/>
      <c r="L40" s="81"/>
      <c r="M40" s="81"/>
      <c r="N40" s="81"/>
      <c r="O40" s="81"/>
      <c r="P40" s="81"/>
    </row>
    <row r="41" spans="2:16" ht="12.75">
      <c r="B41" s="81"/>
      <c r="C41" s="81"/>
      <c r="D41" s="81"/>
      <c r="E41" s="81"/>
      <c r="F41" s="81"/>
      <c r="G41" s="81"/>
      <c r="H41" s="81"/>
      <c r="I41" s="81"/>
      <c r="J41" s="81"/>
      <c r="K41" s="81"/>
      <c r="L41" s="81"/>
      <c r="M41" s="81"/>
      <c r="N41" s="81"/>
      <c r="O41" s="81"/>
      <c r="P41" s="81"/>
    </row>
    <row r="42" spans="2:16" ht="12.75">
      <c r="B42" s="81"/>
      <c r="C42" s="81"/>
      <c r="D42" s="81"/>
      <c r="E42" s="81"/>
      <c r="F42" s="81"/>
      <c r="G42" s="81"/>
      <c r="H42" s="81"/>
      <c r="I42" s="81"/>
      <c r="J42" s="81"/>
      <c r="K42" s="81"/>
      <c r="L42" s="81"/>
      <c r="M42" s="81"/>
      <c r="N42" s="81"/>
      <c r="O42" s="81"/>
      <c r="P42" s="81"/>
    </row>
    <row r="43" spans="2:16" ht="12.75">
      <c r="B43" s="81"/>
      <c r="C43" s="81"/>
      <c r="D43" s="81"/>
      <c r="E43" s="81"/>
      <c r="F43" s="81"/>
      <c r="G43" s="81"/>
      <c r="H43" s="81"/>
      <c r="I43" s="81"/>
      <c r="J43" s="81"/>
      <c r="K43" s="81"/>
      <c r="L43" s="81"/>
      <c r="M43" s="81"/>
      <c r="N43" s="81"/>
      <c r="O43" s="81"/>
      <c r="P43" s="81"/>
    </row>
    <row r="44" spans="2:16" ht="12.75">
      <c r="B44" s="81"/>
      <c r="C44" s="81"/>
      <c r="D44" s="81"/>
      <c r="E44" s="81"/>
      <c r="F44" s="81"/>
      <c r="G44" s="81"/>
      <c r="H44" s="81"/>
      <c r="I44" s="81"/>
      <c r="J44" s="81"/>
      <c r="K44" s="81"/>
      <c r="L44" s="81"/>
      <c r="M44" s="81"/>
      <c r="N44" s="81"/>
      <c r="O44" s="81"/>
      <c r="P44" s="81"/>
    </row>
    <row r="45" spans="2:16" ht="12.75">
      <c r="B45" s="81"/>
      <c r="C45" s="81"/>
      <c r="D45" s="81"/>
      <c r="E45" s="81"/>
      <c r="F45" s="81"/>
      <c r="G45" s="81"/>
      <c r="H45" s="81"/>
      <c r="I45" s="81"/>
      <c r="J45" s="81"/>
      <c r="K45" s="81"/>
      <c r="L45" s="81"/>
      <c r="M45" s="81"/>
      <c r="N45" s="81"/>
      <c r="O45" s="81"/>
      <c r="P45" s="81"/>
    </row>
    <row r="46" spans="2:16" ht="12.75">
      <c r="B46" s="81"/>
      <c r="C46" s="81"/>
      <c r="D46" s="81"/>
      <c r="E46" s="81"/>
      <c r="F46" s="81"/>
      <c r="G46" s="81"/>
      <c r="H46" s="81"/>
      <c r="I46" s="81"/>
      <c r="J46" s="81"/>
      <c r="K46" s="81"/>
      <c r="L46" s="81"/>
      <c r="M46" s="81"/>
      <c r="N46" s="81"/>
      <c r="O46" s="81"/>
      <c r="P46" s="81"/>
    </row>
    <row r="47" spans="2:16" ht="12.75">
      <c r="B47" s="81"/>
      <c r="C47" s="81"/>
      <c r="D47" s="81"/>
      <c r="E47" s="81"/>
      <c r="F47" s="81"/>
      <c r="G47" s="81"/>
      <c r="H47" s="81"/>
      <c r="I47" s="81"/>
      <c r="J47" s="81"/>
      <c r="K47" s="81"/>
      <c r="L47" s="81"/>
      <c r="M47" s="81"/>
      <c r="N47" s="81"/>
      <c r="O47" s="81"/>
      <c r="P47" s="81"/>
    </row>
    <row r="48" spans="2:16" ht="12.75">
      <c r="B48" s="81"/>
      <c r="C48" s="81"/>
      <c r="D48" s="81"/>
      <c r="E48" s="81"/>
      <c r="F48" s="81"/>
      <c r="G48" s="81"/>
      <c r="H48" s="81"/>
      <c r="I48" s="81"/>
      <c r="J48" s="81"/>
      <c r="K48" s="81"/>
      <c r="L48" s="81"/>
      <c r="M48" s="81"/>
      <c r="N48" s="81"/>
      <c r="O48" s="81"/>
      <c r="P48" s="81"/>
    </row>
    <row r="49" spans="2:16" ht="12.75">
      <c r="B49" s="81"/>
      <c r="C49" s="81"/>
      <c r="D49" s="81"/>
      <c r="E49" s="81"/>
      <c r="F49" s="81"/>
      <c r="G49" s="81"/>
      <c r="H49" s="81"/>
      <c r="I49" s="81"/>
      <c r="J49" s="81"/>
      <c r="K49" s="81"/>
      <c r="L49" s="81"/>
      <c r="M49" s="81"/>
      <c r="N49" s="81"/>
      <c r="O49" s="81"/>
      <c r="P49" s="81"/>
    </row>
    <row r="50" spans="2:16" ht="12.75">
      <c r="B50" s="81"/>
      <c r="C50" s="81"/>
      <c r="D50" s="81"/>
      <c r="E50" s="81"/>
      <c r="F50" s="81"/>
      <c r="G50" s="81"/>
      <c r="H50" s="81"/>
      <c r="I50" s="81"/>
      <c r="J50" s="81"/>
      <c r="K50" s="81"/>
      <c r="L50" s="81"/>
      <c r="M50" s="81"/>
      <c r="N50" s="81"/>
      <c r="O50" s="81"/>
      <c r="P50" s="81"/>
    </row>
    <row r="51" spans="2:16" ht="12.75">
      <c r="B51" s="81"/>
      <c r="C51" s="81"/>
      <c r="D51" s="81"/>
      <c r="E51" s="81"/>
      <c r="F51" s="81"/>
      <c r="G51" s="81"/>
      <c r="H51" s="81"/>
      <c r="I51" s="81"/>
      <c r="J51" s="81"/>
      <c r="K51" s="81"/>
      <c r="L51" s="81"/>
      <c r="M51" s="81"/>
      <c r="N51" s="81"/>
      <c r="O51" s="81"/>
      <c r="P51" s="81"/>
    </row>
    <row r="52" spans="2:16" ht="12.75">
      <c r="B52" s="81"/>
      <c r="C52" s="81"/>
      <c r="D52" s="81"/>
      <c r="E52" s="81"/>
      <c r="F52" s="81"/>
      <c r="G52" s="81"/>
      <c r="H52" s="81"/>
      <c r="I52" s="81"/>
      <c r="J52" s="81"/>
      <c r="K52" s="81"/>
      <c r="L52" s="81"/>
      <c r="M52" s="81"/>
      <c r="N52" s="81"/>
      <c r="O52" s="81"/>
      <c r="P52" s="81"/>
    </row>
    <row r="53" spans="2:16" ht="12.75">
      <c r="B53" s="81"/>
      <c r="C53" s="81"/>
      <c r="D53" s="81"/>
      <c r="E53" s="81"/>
      <c r="F53" s="81"/>
      <c r="G53" s="81"/>
      <c r="H53" s="81"/>
      <c r="I53" s="81"/>
      <c r="J53" s="81"/>
      <c r="K53" s="81"/>
      <c r="L53" s="81"/>
      <c r="M53" s="81"/>
      <c r="N53" s="81"/>
      <c r="O53" s="81"/>
      <c r="P53" s="81"/>
    </row>
    <row r="54" spans="2:16" ht="12.75">
      <c r="B54" s="81"/>
      <c r="C54" s="81"/>
      <c r="D54" s="81"/>
      <c r="E54" s="81"/>
      <c r="F54" s="81"/>
      <c r="G54" s="81"/>
      <c r="H54" s="81"/>
      <c r="I54" s="81"/>
      <c r="J54" s="81"/>
      <c r="K54" s="81"/>
      <c r="L54" s="81"/>
      <c r="M54" s="81"/>
      <c r="N54" s="81"/>
      <c r="O54" s="81"/>
      <c r="P54" s="81"/>
    </row>
    <row r="55" spans="2:16" ht="12.75">
      <c r="B55" s="81"/>
      <c r="C55" s="81"/>
      <c r="D55" s="81"/>
      <c r="E55" s="81"/>
      <c r="F55" s="81"/>
      <c r="G55" s="81"/>
      <c r="H55" s="81"/>
      <c r="I55" s="81"/>
      <c r="J55" s="81"/>
      <c r="K55" s="81"/>
      <c r="L55" s="81"/>
      <c r="M55" s="81"/>
      <c r="N55" s="81"/>
      <c r="O55" s="81"/>
      <c r="P55" s="81"/>
    </row>
  </sheetData>
  <mergeCells count="5">
    <mergeCell ref="B33:N35"/>
    <mergeCell ref="B2:N3"/>
    <mergeCell ref="D5:H5"/>
    <mergeCell ref="J5:N5"/>
    <mergeCell ref="C4:D4"/>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9.xml><?xml version="1.0" encoding="utf-8"?>
<worksheet xmlns="http://schemas.openxmlformats.org/spreadsheetml/2006/main" xmlns:r="http://schemas.openxmlformats.org/officeDocument/2006/relationships">
  <dimension ref="A1:P55"/>
  <sheetViews>
    <sheetView showGridLines="0" showRowColHeaders="0" workbookViewId="0" topLeftCell="A1">
      <selection activeCell="S16" sqref="S16"/>
    </sheetView>
  </sheetViews>
  <sheetFormatPr defaultColWidth="11.421875" defaultRowHeight="12.75"/>
  <cols>
    <col min="1" max="1" width="5.7109375" style="45" customWidth="1"/>
    <col min="2" max="2" width="21.28125" style="45" customWidth="1"/>
    <col min="3" max="3" width="14.421875" style="45" customWidth="1"/>
    <col min="4" max="14" width="8.7109375" style="45" customWidth="1"/>
    <col min="15" max="15" width="5.7109375" style="45" customWidth="1"/>
    <col min="16" max="16384" width="11.421875" style="45" customWidth="1"/>
  </cols>
  <sheetData>
    <row r="1" spans="1:15" s="78" customFormat="1" ht="12.75">
      <c r="A1" s="18"/>
      <c r="B1" s="18"/>
      <c r="C1" s="18"/>
      <c r="D1" s="18"/>
      <c r="E1" s="18"/>
      <c r="F1" s="18"/>
      <c r="G1" s="18"/>
      <c r="H1" s="18"/>
      <c r="I1" s="18"/>
      <c r="J1" s="18"/>
      <c r="K1" s="18"/>
      <c r="L1" s="18"/>
      <c r="M1" s="18"/>
      <c r="N1" s="18"/>
      <c r="O1" s="18"/>
    </row>
    <row r="2" spans="1:15" s="78" customFormat="1" ht="12.75">
      <c r="A2" s="18"/>
      <c r="B2" s="230" t="s">
        <v>135</v>
      </c>
      <c r="C2" s="230"/>
      <c r="D2" s="230"/>
      <c r="E2" s="230"/>
      <c r="F2" s="230"/>
      <c r="G2" s="230"/>
      <c r="H2" s="230"/>
      <c r="I2" s="230"/>
      <c r="J2" s="230"/>
      <c r="K2" s="230"/>
      <c r="L2" s="230"/>
      <c r="M2" s="230"/>
      <c r="N2" s="230"/>
      <c r="O2" s="18"/>
    </row>
    <row r="3" spans="1:15" s="78" customFormat="1" ht="17.25" customHeight="1">
      <c r="A3" s="18"/>
      <c r="B3" s="230"/>
      <c r="C3" s="230"/>
      <c r="D3" s="230"/>
      <c r="E3" s="230"/>
      <c r="F3" s="230"/>
      <c r="G3" s="230"/>
      <c r="H3" s="230"/>
      <c r="I3" s="230"/>
      <c r="J3" s="230"/>
      <c r="K3" s="230"/>
      <c r="L3" s="230"/>
      <c r="M3" s="230"/>
      <c r="N3" s="230"/>
      <c r="O3" s="126"/>
    </row>
    <row r="4" spans="1:15" ht="14.25" customHeight="1">
      <c r="A4" s="44"/>
      <c r="B4" s="116" t="s">
        <v>17</v>
      </c>
      <c r="C4" s="241" t="s">
        <v>68</v>
      </c>
      <c r="D4" s="241"/>
      <c r="E4" s="47"/>
      <c r="F4" s="47"/>
      <c r="G4" s="47"/>
      <c r="H4" s="47"/>
      <c r="I4" s="47"/>
      <c r="J4" s="47"/>
      <c r="K4" s="47"/>
      <c r="L4" s="47"/>
      <c r="M4" s="47"/>
      <c r="N4" s="47"/>
      <c r="O4" s="47"/>
    </row>
    <row r="5" spans="1:15" ht="14.25" customHeight="1">
      <c r="A5" s="44"/>
      <c r="B5" s="50"/>
      <c r="C5" s="47"/>
      <c r="D5" s="246"/>
      <c r="E5" s="246"/>
      <c r="F5" s="246"/>
      <c r="G5" s="246"/>
      <c r="H5" s="246"/>
      <c r="I5" s="47"/>
      <c r="J5" s="246"/>
      <c r="K5" s="246"/>
      <c r="L5" s="246"/>
      <c r="M5" s="246"/>
      <c r="N5" s="246"/>
      <c r="O5" s="44"/>
    </row>
    <row r="6" spans="1:15" ht="12.75" customHeight="1">
      <c r="A6" s="22"/>
      <c r="B6" s="24"/>
      <c r="C6" s="25"/>
      <c r="D6" s="77" t="s">
        <v>54</v>
      </c>
      <c r="E6" s="77" t="s">
        <v>55</v>
      </c>
      <c r="F6" s="77" t="s">
        <v>56</v>
      </c>
      <c r="G6" s="77" t="s">
        <v>57</v>
      </c>
      <c r="H6" s="77" t="s">
        <v>58</v>
      </c>
      <c r="I6" s="77" t="s">
        <v>59</v>
      </c>
      <c r="J6" s="77" t="s">
        <v>60</v>
      </c>
      <c r="K6" s="77" t="s">
        <v>61</v>
      </c>
      <c r="L6" s="77" t="s">
        <v>62</v>
      </c>
      <c r="M6" s="77" t="s">
        <v>63</v>
      </c>
      <c r="N6" s="77" t="s">
        <v>64</v>
      </c>
      <c r="O6" s="44"/>
    </row>
    <row r="7" spans="1:15" ht="12.75" customHeight="1">
      <c r="A7" s="44"/>
      <c r="B7" s="8" t="s">
        <v>9</v>
      </c>
      <c r="C7" s="51"/>
      <c r="D7" s="87">
        <v>47</v>
      </c>
      <c r="E7" s="87">
        <v>56</v>
      </c>
      <c r="F7" s="87">
        <v>65</v>
      </c>
      <c r="G7" s="87">
        <v>53</v>
      </c>
      <c r="H7" s="87">
        <v>105</v>
      </c>
      <c r="I7" s="87">
        <v>102</v>
      </c>
      <c r="J7" s="87">
        <v>104</v>
      </c>
      <c r="K7" s="87">
        <v>85</v>
      </c>
      <c r="L7" s="87">
        <v>97</v>
      </c>
      <c r="M7" s="87">
        <v>119</v>
      </c>
      <c r="N7" s="87">
        <v>84</v>
      </c>
      <c r="O7" s="44"/>
    </row>
    <row r="8" spans="1:15" ht="12.75" customHeight="1">
      <c r="A8" s="44"/>
      <c r="B8" s="6" t="s">
        <v>107</v>
      </c>
      <c r="C8" s="57"/>
      <c r="D8" s="142">
        <f>+D7/'07'!D7</f>
        <v>0.3884297520661157</v>
      </c>
      <c r="E8" s="142">
        <f>+E7/'07'!E7</f>
        <v>0.45528455284552843</v>
      </c>
      <c r="F8" s="142">
        <f>+F7/'07'!F7</f>
        <v>0.52</v>
      </c>
      <c r="G8" s="142">
        <f>+G7/'07'!G7</f>
        <v>0.6883116883116883</v>
      </c>
      <c r="H8" s="142">
        <f>+H7/'07'!H7</f>
        <v>0.8203125</v>
      </c>
      <c r="I8" s="142">
        <f>+I7/'07'!I7</f>
        <v>0.7669172932330827</v>
      </c>
      <c r="J8" s="142">
        <f>+J7/'07'!J7</f>
        <v>0.8253968253968254</v>
      </c>
      <c r="K8" s="142">
        <f>+K7/'07'!K7</f>
        <v>0.8673469387755102</v>
      </c>
      <c r="L8" s="142">
        <f>+L7/'07'!L7</f>
        <v>0.8083333333333333</v>
      </c>
      <c r="M8" s="142">
        <f>+M7/'07'!M7</f>
        <v>0.9296875</v>
      </c>
      <c r="N8" s="142">
        <f>+N7/'07'!N7</f>
        <v>0.8484848484848485</v>
      </c>
      <c r="O8" s="44"/>
    </row>
    <row r="9" spans="1:15" ht="12.75" customHeight="1">
      <c r="A9" s="44"/>
      <c r="B9" s="6" t="s">
        <v>37</v>
      </c>
      <c r="C9" s="44"/>
      <c r="D9" s="131">
        <v>1.1063829787234043</v>
      </c>
      <c r="E9" s="131">
        <v>1.1071428571428572</v>
      </c>
      <c r="F9" s="131">
        <v>1.0923076923076922</v>
      </c>
      <c r="G9" s="131">
        <v>1.2452830188679245</v>
      </c>
      <c r="H9" s="132">
        <v>1.2857142857142858</v>
      </c>
      <c r="I9" s="131">
        <v>1.2647058823529411</v>
      </c>
      <c r="J9" s="133">
        <v>1.3269230769230769</v>
      </c>
      <c r="K9" s="133">
        <v>1.2705882352941176</v>
      </c>
      <c r="L9" s="133">
        <v>1.288659793814433</v>
      </c>
      <c r="M9" s="133">
        <v>1.3529411764705883</v>
      </c>
      <c r="N9" s="133">
        <v>1.3333333333333333</v>
      </c>
      <c r="O9" s="44"/>
    </row>
    <row r="10" spans="1:15" ht="12.75">
      <c r="A10" s="44"/>
      <c r="B10" s="6" t="s">
        <v>2</v>
      </c>
      <c r="C10" s="44"/>
      <c r="D10" s="134">
        <v>53.191489361702125</v>
      </c>
      <c r="E10" s="134">
        <v>69.64285714285714</v>
      </c>
      <c r="F10" s="134">
        <v>66.15384615384616</v>
      </c>
      <c r="G10" s="134">
        <v>69.81132075471699</v>
      </c>
      <c r="H10" s="134">
        <v>64.76190476190476</v>
      </c>
      <c r="I10" s="134">
        <v>69.6078431372549</v>
      </c>
      <c r="J10" s="135">
        <v>74.03846153846153</v>
      </c>
      <c r="K10" s="135">
        <v>71.76470588235294</v>
      </c>
      <c r="L10" s="135">
        <v>76.28865979381443</v>
      </c>
      <c r="M10" s="135">
        <v>73.10924369747899</v>
      </c>
      <c r="N10" s="135">
        <v>84.52380952380952</v>
      </c>
      <c r="O10" s="44"/>
    </row>
    <row r="11" spans="1:15" ht="12.75" customHeight="1">
      <c r="A11" s="44"/>
      <c r="B11" s="6" t="s">
        <v>5</v>
      </c>
      <c r="C11" s="44"/>
      <c r="D11" s="134">
        <v>72.34042553191489</v>
      </c>
      <c r="E11" s="134">
        <v>78.57142857142857</v>
      </c>
      <c r="F11" s="134">
        <v>76.92307692307692</v>
      </c>
      <c r="G11" s="134">
        <v>83.01886792452831</v>
      </c>
      <c r="H11" s="134">
        <v>71.42857142857143</v>
      </c>
      <c r="I11" s="134">
        <v>76.47058823529412</v>
      </c>
      <c r="J11" s="134">
        <v>80.76923076923077</v>
      </c>
      <c r="K11" s="134">
        <v>77.6470588235294</v>
      </c>
      <c r="L11" s="134">
        <v>77.31958762886597</v>
      </c>
      <c r="M11" s="134">
        <v>78.99159663865547</v>
      </c>
      <c r="N11" s="134">
        <v>76.19047619047619</v>
      </c>
      <c r="O11" s="44"/>
    </row>
    <row r="12" spans="1:15" ht="12.75" customHeight="1">
      <c r="A12" s="44"/>
      <c r="B12" s="7" t="s">
        <v>8</v>
      </c>
      <c r="C12" s="54"/>
      <c r="D12" s="136">
        <v>69.51063829787235</v>
      </c>
      <c r="E12" s="136">
        <v>67.64285714285714</v>
      </c>
      <c r="F12" s="136">
        <v>67.69230769230771</v>
      </c>
      <c r="G12" s="136">
        <v>67.92452830188677</v>
      </c>
      <c r="H12" s="136">
        <v>67.4285714285714</v>
      </c>
      <c r="I12" s="136">
        <v>67.01960784313727</v>
      </c>
      <c r="J12" s="137">
        <v>65.96153846153848</v>
      </c>
      <c r="K12" s="137">
        <v>66.10588235294121</v>
      </c>
      <c r="L12" s="137">
        <v>67.2680412371134</v>
      </c>
      <c r="M12" s="137">
        <v>66.20168067226885</v>
      </c>
      <c r="N12" s="137">
        <v>63.88095238095237</v>
      </c>
      <c r="O12" s="44"/>
    </row>
    <row r="13" spans="1:15" ht="12.75" customHeight="1">
      <c r="A13" s="44"/>
      <c r="B13" s="6" t="s">
        <v>1</v>
      </c>
      <c r="C13" s="44"/>
      <c r="D13" s="134">
        <v>13.851063829787233</v>
      </c>
      <c r="E13" s="134">
        <v>11.857142857142856</v>
      </c>
      <c r="F13" s="134">
        <v>11.984615384615383</v>
      </c>
      <c r="G13" s="134">
        <v>13.169811320754718</v>
      </c>
      <c r="H13" s="134">
        <v>10.676190476190472</v>
      </c>
      <c r="I13" s="134">
        <v>12.578431372549023</v>
      </c>
      <c r="J13" s="135">
        <v>12.038461538461535</v>
      </c>
      <c r="K13" s="135">
        <v>10.223529411764709</v>
      </c>
      <c r="L13" s="135">
        <v>8.2680412371134</v>
      </c>
      <c r="M13" s="135">
        <v>8.70588235294117</v>
      </c>
      <c r="N13" s="135">
        <v>7.976190476190472</v>
      </c>
      <c r="O13" s="44"/>
    </row>
    <row r="14" spans="1:15" ht="12.75" customHeight="1">
      <c r="A14" s="44"/>
      <c r="B14" s="6" t="s">
        <v>3</v>
      </c>
      <c r="C14" s="44"/>
      <c r="D14" s="136">
        <v>19.148936170212767</v>
      </c>
      <c r="E14" s="136">
        <v>21.428571428571427</v>
      </c>
      <c r="F14" s="136">
        <v>10.76923076923077</v>
      </c>
      <c r="G14" s="136">
        <v>9.433962264150944</v>
      </c>
      <c r="H14" s="136">
        <v>13.333333333333334</v>
      </c>
      <c r="I14" s="136">
        <v>7.8431372549019605</v>
      </c>
      <c r="J14" s="137">
        <v>12.5</v>
      </c>
      <c r="K14" s="137">
        <v>18.823529411764707</v>
      </c>
      <c r="L14" s="137">
        <v>13.402061855670103</v>
      </c>
      <c r="M14" s="137">
        <v>7.563025210084033</v>
      </c>
      <c r="N14" s="137">
        <v>3.5714285714285716</v>
      </c>
      <c r="O14" s="44"/>
    </row>
    <row r="15" spans="1:15" ht="12.75" customHeight="1">
      <c r="A15" s="11"/>
      <c r="B15" s="8" t="s">
        <v>39</v>
      </c>
      <c r="C15" s="36"/>
      <c r="D15" s="93">
        <v>10.638297872340425</v>
      </c>
      <c r="E15" s="93">
        <v>46.42857142857143</v>
      </c>
      <c r="F15" s="93">
        <v>44.61538461538461</v>
      </c>
      <c r="G15" s="93">
        <v>52.83018867924528</v>
      </c>
      <c r="H15" s="93">
        <v>61.904761904761905</v>
      </c>
      <c r="I15" s="93">
        <v>68.62745098039215</v>
      </c>
      <c r="J15" s="93">
        <v>67.3076923076923</v>
      </c>
      <c r="K15" s="93">
        <v>74.11764705882354</v>
      </c>
      <c r="L15" s="93">
        <v>70.10309278350516</v>
      </c>
      <c r="M15" s="93">
        <v>78.15126050420169</v>
      </c>
      <c r="N15" s="93">
        <v>76.19047619047619</v>
      </c>
      <c r="O15" s="44"/>
    </row>
    <row r="16" spans="1:15" ht="12.75" customHeight="1">
      <c r="A16" s="11"/>
      <c r="B16" s="6" t="s">
        <v>40</v>
      </c>
      <c r="C16" s="11"/>
      <c r="D16" s="84">
        <v>93.61702127659575</v>
      </c>
      <c r="E16" s="84">
        <v>89.28571428571429</v>
      </c>
      <c r="F16" s="84">
        <v>93.84615384615384</v>
      </c>
      <c r="G16" s="84">
        <v>86.79245283018868</v>
      </c>
      <c r="H16" s="84">
        <v>84.76190476190476</v>
      </c>
      <c r="I16" s="84">
        <v>93.13725490196079</v>
      </c>
      <c r="J16" s="85">
        <v>86.53846153846153</v>
      </c>
      <c r="K16" s="85">
        <v>89.41176470588235</v>
      </c>
      <c r="L16" s="85">
        <v>85.56701030927834</v>
      </c>
      <c r="M16" s="85">
        <v>84.03361344537815</v>
      </c>
      <c r="N16" s="85">
        <v>91.66666666666667</v>
      </c>
      <c r="O16" s="44"/>
    </row>
    <row r="17" spans="1:15" ht="12.75" customHeight="1">
      <c r="A17" s="11"/>
      <c r="B17" s="6" t="s">
        <v>7</v>
      </c>
      <c r="C17" s="11"/>
      <c r="D17" s="29">
        <v>0</v>
      </c>
      <c r="E17" s="29">
        <v>0</v>
      </c>
      <c r="F17" s="29">
        <v>0</v>
      </c>
      <c r="G17" s="29">
        <v>0</v>
      </c>
      <c r="H17" s="29">
        <v>0</v>
      </c>
      <c r="I17" s="29">
        <v>0</v>
      </c>
      <c r="J17" s="30">
        <v>0.9615384615384616</v>
      </c>
      <c r="K17" s="30">
        <v>0</v>
      </c>
      <c r="L17" s="30">
        <v>0</v>
      </c>
      <c r="M17" s="30">
        <v>0</v>
      </c>
      <c r="N17" s="30">
        <v>1.1904761904761905</v>
      </c>
      <c r="O17" s="44"/>
    </row>
    <row r="18" spans="1:15" ht="12.75" customHeight="1">
      <c r="A18" s="11"/>
      <c r="B18" s="6" t="s">
        <v>41</v>
      </c>
      <c r="C18" s="11"/>
      <c r="D18" s="29">
        <v>0</v>
      </c>
      <c r="E18" s="29">
        <v>0</v>
      </c>
      <c r="F18" s="29">
        <v>0</v>
      </c>
      <c r="G18" s="29">
        <v>0</v>
      </c>
      <c r="H18" s="29">
        <v>0</v>
      </c>
      <c r="I18" s="29">
        <v>0</v>
      </c>
      <c r="J18" s="30">
        <v>0</v>
      </c>
      <c r="K18" s="30">
        <v>0</v>
      </c>
      <c r="L18" s="30">
        <v>2.0618556701030926</v>
      </c>
      <c r="M18" s="30">
        <v>2.5210084033613445</v>
      </c>
      <c r="N18" s="30">
        <v>1.1904761904761905</v>
      </c>
      <c r="O18" s="44"/>
    </row>
    <row r="19" spans="1:15" ht="12.75" customHeight="1">
      <c r="A19" s="11"/>
      <c r="B19" s="7" t="s">
        <v>42</v>
      </c>
      <c r="C19" s="33"/>
      <c r="D19" s="34">
        <v>25.53191489361702</v>
      </c>
      <c r="E19" s="34">
        <v>53.57142857142857</v>
      </c>
      <c r="F19" s="34">
        <v>47.69230769230769</v>
      </c>
      <c r="G19" s="34">
        <v>41.509433962264154</v>
      </c>
      <c r="H19" s="34">
        <v>25.714285714285715</v>
      </c>
      <c r="I19" s="34">
        <v>27.45098039215686</v>
      </c>
      <c r="J19" s="35">
        <v>26.923076923076923</v>
      </c>
      <c r="K19" s="35">
        <v>10.588235294117647</v>
      </c>
      <c r="L19" s="35">
        <v>7.216494845360825</v>
      </c>
      <c r="M19" s="35">
        <v>8.403361344537815</v>
      </c>
      <c r="N19" s="35">
        <v>8.333333333333334</v>
      </c>
      <c r="O19" s="44"/>
    </row>
    <row r="20" spans="1:15" ht="12.75" customHeight="1">
      <c r="A20" s="11"/>
      <c r="B20" s="8" t="s">
        <v>4</v>
      </c>
      <c r="C20" s="11"/>
      <c r="D20" s="29">
        <v>12.76595744680851</v>
      </c>
      <c r="E20" s="29">
        <v>28.571428571428573</v>
      </c>
      <c r="F20" s="29">
        <v>4.615384615384615</v>
      </c>
      <c r="G20" s="29">
        <v>7.547169811320755</v>
      </c>
      <c r="H20" s="29">
        <v>8.571428571428571</v>
      </c>
      <c r="I20" s="29">
        <v>5.882352941176471</v>
      </c>
      <c r="J20" s="30">
        <v>7.6923076923076925</v>
      </c>
      <c r="K20" s="30">
        <v>2.3529411764705883</v>
      </c>
      <c r="L20" s="30">
        <v>14.43298969072165</v>
      </c>
      <c r="M20" s="29">
        <v>14.285714285714286</v>
      </c>
      <c r="N20" s="29">
        <v>13.095238095238095</v>
      </c>
      <c r="O20" s="44"/>
    </row>
    <row r="21" spans="1:15" ht="12.75" customHeight="1">
      <c r="A21" s="11"/>
      <c r="B21" s="14" t="s">
        <v>43</v>
      </c>
      <c r="C21" s="11"/>
      <c r="D21" s="29">
        <v>4.25531914893617</v>
      </c>
      <c r="E21" s="29">
        <v>41.07142857142857</v>
      </c>
      <c r="F21" s="29">
        <v>36.92307692307692</v>
      </c>
      <c r="G21" s="29">
        <v>47.16981132075472</v>
      </c>
      <c r="H21" s="29">
        <v>55.23809523809524</v>
      </c>
      <c r="I21" s="29">
        <v>62.745098039215684</v>
      </c>
      <c r="J21" s="30">
        <v>58.65384615384615</v>
      </c>
      <c r="K21" s="30">
        <v>69.41176470588235</v>
      </c>
      <c r="L21" s="30">
        <v>73.19587628865979</v>
      </c>
      <c r="M21" s="29">
        <v>72.26890756302521</v>
      </c>
      <c r="N21" s="29">
        <v>76.19047619047619</v>
      </c>
      <c r="O21" s="44"/>
    </row>
    <row r="22" spans="1:15" ht="12.75" customHeight="1">
      <c r="A22" s="11"/>
      <c r="B22" s="15" t="s">
        <v>65</v>
      </c>
      <c r="C22" s="33"/>
      <c r="D22" s="34">
        <v>17.02127659574468</v>
      </c>
      <c r="E22" s="34">
        <v>60.714285714285715</v>
      </c>
      <c r="F22" s="34">
        <v>40</v>
      </c>
      <c r="G22" s="34">
        <v>52.83018867924528</v>
      </c>
      <c r="H22" s="34">
        <v>61.904761904761905</v>
      </c>
      <c r="I22" s="34">
        <v>64.70588235294117</v>
      </c>
      <c r="J22" s="35">
        <v>60.57692307692308</v>
      </c>
      <c r="K22" s="35">
        <v>70.58823529411765</v>
      </c>
      <c r="L22" s="35">
        <v>73.19587628865979</v>
      </c>
      <c r="M22" s="34">
        <v>73.10924369747899</v>
      </c>
      <c r="N22" s="34">
        <v>76.19047619047619</v>
      </c>
      <c r="O22" s="44"/>
    </row>
    <row r="23" spans="1:15" ht="12.75" customHeight="1">
      <c r="A23" s="11"/>
      <c r="B23" s="16" t="s">
        <v>44</v>
      </c>
      <c r="C23" s="11"/>
      <c r="D23" s="29">
        <v>4.25531914893617</v>
      </c>
      <c r="E23" s="29">
        <v>41.07142857142857</v>
      </c>
      <c r="F23" s="29">
        <v>36.92307692307692</v>
      </c>
      <c r="G23" s="29">
        <v>47.16981132075472</v>
      </c>
      <c r="H23" s="29">
        <v>55.23809523809524</v>
      </c>
      <c r="I23" s="29">
        <v>62.745098039215684</v>
      </c>
      <c r="J23" s="30">
        <v>56.73076923076923</v>
      </c>
      <c r="K23" s="30">
        <v>68.23529411764706</v>
      </c>
      <c r="L23" s="30">
        <v>69.0721649484536</v>
      </c>
      <c r="M23" s="29">
        <v>70.58823529411765</v>
      </c>
      <c r="N23" s="29">
        <v>73.80952380952381</v>
      </c>
      <c r="O23" s="44"/>
    </row>
    <row r="24" spans="1:15" ht="12.75" customHeight="1">
      <c r="A24" s="11"/>
      <c r="B24" s="6" t="s">
        <v>192</v>
      </c>
      <c r="C24" s="11"/>
      <c r="D24" s="29">
        <v>100</v>
      </c>
      <c r="E24" s="29">
        <v>100</v>
      </c>
      <c r="F24" s="29">
        <v>95.83333333333334</v>
      </c>
      <c r="G24" s="29">
        <v>100</v>
      </c>
      <c r="H24" s="29">
        <v>96.55172413793105</v>
      </c>
      <c r="I24" s="29">
        <v>98.4375</v>
      </c>
      <c r="J24" s="30">
        <v>91.52542372881355</v>
      </c>
      <c r="K24" s="30">
        <v>81.0344827586207</v>
      </c>
      <c r="L24" s="30">
        <v>79.1044776119403</v>
      </c>
      <c r="M24" s="29">
        <v>73.8095238095238</v>
      </c>
      <c r="N24" s="29">
        <v>75.80645161290322</v>
      </c>
      <c r="O24" s="44"/>
    </row>
    <row r="25" spans="1:15" ht="12.75" customHeight="1">
      <c r="A25" s="11"/>
      <c r="B25" s="7" t="s">
        <v>193</v>
      </c>
      <c r="C25" s="33"/>
      <c r="D25" s="34">
        <v>0</v>
      </c>
      <c r="E25" s="34">
        <v>0</v>
      </c>
      <c r="F25" s="34">
        <v>4.166666666666668</v>
      </c>
      <c r="G25" s="34">
        <v>0</v>
      </c>
      <c r="H25" s="34">
        <v>10.344827586206897</v>
      </c>
      <c r="I25" s="34">
        <v>17.1875</v>
      </c>
      <c r="J25" s="35">
        <v>27.11864406779661</v>
      </c>
      <c r="K25" s="35">
        <v>46.55172413793103</v>
      </c>
      <c r="L25" s="35">
        <v>52.23880597014926</v>
      </c>
      <c r="M25" s="34">
        <v>60.7142857142857</v>
      </c>
      <c r="N25" s="34">
        <v>48.38709677419355</v>
      </c>
      <c r="O25" s="44"/>
    </row>
    <row r="26" spans="1:15" ht="12.75" customHeight="1">
      <c r="A26" s="11"/>
      <c r="B26" s="6" t="s">
        <v>47</v>
      </c>
      <c r="C26" s="11"/>
      <c r="D26" s="29">
        <v>0</v>
      </c>
      <c r="E26" s="29">
        <v>0</v>
      </c>
      <c r="F26" s="29">
        <v>0</v>
      </c>
      <c r="G26" s="29">
        <v>1.8867924528301887</v>
      </c>
      <c r="H26" s="29">
        <v>0</v>
      </c>
      <c r="I26" s="29">
        <v>0</v>
      </c>
      <c r="J26" s="30">
        <v>0</v>
      </c>
      <c r="K26" s="30">
        <v>0</v>
      </c>
      <c r="L26" s="30">
        <v>0</v>
      </c>
      <c r="M26" s="29">
        <v>0</v>
      </c>
      <c r="N26" s="29">
        <v>0</v>
      </c>
      <c r="O26" s="44"/>
    </row>
    <row r="27" spans="1:15" ht="12.75" customHeight="1">
      <c r="A27" s="11"/>
      <c r="B27" s="64" t="s">
        <v>45</v>
      </c>
      <c r="C27" s="65"/>
      <c r="D27" s="66">
        <v>17.02127659574468</v>
      </c>
      <c r="E27" s="66">
        <v>60.714285714285715</v>
      </c>
      <c r="F27" s="66">
        <v>40</v>
      </c>
      <c r="G27" s="66">
        <v>52.83018867924528</v>
      </c>
      <c r="H27" s="66">
        <v>61.904761904761905</v>
      </c>
      <c r="I27" s="73">
        <v>64.70588235294117</v>
      </c>
      <c r="J27" s="73">
        <v>60.57692307692308</v>
      </c>
      <c r="K27" s="73">
        <v>70.58823529411765</v>
      </c>
      <c r="L27" s="73">
        <v>73.19587628865979</v>
      </c>
      <c r="M27" s="66">
        <v>73.10924369747899</v>
      </c>
      <c r="N27" s="66">
        <v>76.19047619047619</v>
      </c>
      <c r="O27" s="44"/>
    </row>
    <row r="28" spans="1:15" ht="12.75" customHeight="1">
      <c r="A28" s="11"/>
      <c r="B28" s="15" t="s">
        <v>48</v>
      </c>
      <c r="C28" s="11"/>
      <c r="D28" s="29">
        <v>10.638297872340425</v>
      </c>
      <c r="E28" s="29">
        <v>10.714285714285714</v>
      </c>
      <c r="F28" s="29">
        <v>7.6923076923076925</v>
      </c>
      <c r="G28" s="29">
        <v>3.7735849056603774</v>
      </c>
      <c r="H28" s="29">
        <v>2.857142857142857</v>
      </c>
      <c r="I28" s="29">
        <v>4.901960784313726</v>
      </c>
      <c r="J28" s="38">
        <v>6.730769230769231</v>
      </c>
      <c r="K28" s="30">
        <v>4.705882352941177</v>
      </c>
      <c r="L28" s="30">
        <v>4.123711340206185</v>
      </c>
      <c r="M28" s="29">
        <v>8.403361344537815</v>
      </c>
      <c r="N28" s="29">
        <v>7.142857142857143</v>
      </c>
      <c r="O28" s="44"/>
    </row>
    <row r="29" spans="1:15" ht="12.75" customHeight="1">
      <c r="A29" s="11"/>
      <c r="B29" s="17" t="s">
        <v>46</v>
      </c>
      <c r="C29" s="33"/>
      <c r="D29" s="34">
        <v>6.382978723404255</v>
      </c>
      <c r="E29" s="34">
        <v>8.928571428571429</v>
      </c>
      <c r="F29" s="34">
        <v>4.615384615384615</v>
      </c>
      <c r="G29" s="34">
        <v>5.660377358490566</v>
      </c>
      <c r="H29" s="34">
        <v>4.761904761904762</v>
      </c>
      <c r="I29" s="34">
        <v>5.882352941176471</v>
      </c>
      <c r="J29" s="35">
        <v>9.615384615384615</v>
      </c>
      <c r="K29" s="35">
        <v>7.0588235294117645</v>
      </c>
      <c r="L29" s="35">
        <v>11.34020618556701</v>
      </c>
      <c r="M29" s="34">
        <v>12.605042016806722</v>
      </c>
      <c r="N29" s="34">
        <v>7.142857142857143</v>
      </c>
      <c r="O29" s="44"/>
    </row>
    <row r="30" spans="1:15" ht="12.75" customHeight="1">
      <c r="A30" s="11"/>
      <c r="B30" s="6" t="s">
        <v>183</v>
      </c>
      <c r="C30" s="11"/>
      <c r="D30" s="29">
        <v>2.6315789473684212</v>
      </c>
      <c r="E30" s="29">
        <v>6.818181818181818</v>
      </c>
      <c r="F30" s="29">
        <v>8.620689655172415</v>
      </c>
      <c r="G30" s="29">
        <v>6.25</v>
      </c>
      <c r="H30" s="29">
        <v>8.791208791208792</v>
      </c>
      <c r="I30" s="29">
        <v>12.76595744680851</v>
      </c>
      <c r="J30" s="30">
        <v>4.395604395604396</v>
      </c>
      <c r="K30" s="30">
        <v>5.797101449275362</v>
      </c>
      <c r="L30" s="30">
        <v>8.333333333333334</v>
      </c>
      <c r="M30" s="30">
        <v>5.454545454545454</v>
      </c>
      <c r="N30" s="30">
        <v>7.407407407407407</v>
      </c>
      <c r="O30" s="11"/>
    </row>
    <row r="31" spans="1:15" ht="13.5">
      <c r="A31" s="11"/>
      <c r="B31" s="7" t="s">
        <v>184</v>
      </c>
      <c r="C31" s="33"/>
      <c r="D31" s="34">
        <v>0</v>
      </c>
      <c r="E31" s="34">
        <v>2.272727272727273</v>
      </c>
      <c r="F31" s="34">
        <v>1.7241379310344827</v>
      </c>
      <c r="G31" s="34">
        <v>0</v>
      </c>
      <c r="H31" s="34">
        <v>0</v>
      </c>
      <c r="I31" s="34">
        <v>1.0638297872340425</v>
      </c>
      <c r="J31" s="35">
        <v>1.098901098901099</v>
      </c>
      <c r="K31" s="35">
        <v>1.4492753623188406</v>
      </c>
      <c r="L31" s="35">
        <v>3.5714285714285716</v>
      </c>
      <c r="M31" s="35">
        <v>1.8181818181818181</v>
      </c>
      <c r="N31" s="34">
        <v>0</v>
      </c>
      <c r="O31" s="44"/>
    </row>
    <row r="32" spans="1:15" ht="13.5">
      <c r="A32" s="11"/>
      <c r="B32" s="7" t="s">
        <v>181</v>
      </c>
      <c r="C32" s="39"/>
      <c r="D32" s="134">
        <v>10.638297872340425</v>
      </c>
      <c r="E32" s="134">
        <v>10.714285714285714</v>
      </c>
      <c r="F32" s="134">
        <v>27.692307692307693</v>
      </c>
      <c r="G32" s="134">
        <v>49.056603773584904</v>
      </c>
      <c r="H32" s="134">
        <v>41.904761904761905</v>
      </c>
      <c r="I32" s="134">
        <v>50</v>
      </c>
      <c r="J32" s="135">
        <v>54.80769230769231</v>
      </c>
      <c r="K32" s="135">
        <v>62.35294117647059</v>
      </c>
      <c r="L32" s="135">
        <v>64.94845360824742</v>
      </c>
      <c r="M32" s="134">
        <v>73.94957983193277</v>
      </c>
      <c r="N32" s="134">
        <v>72.61904761904762</v>
      </c>
      <c r="O32" s="44"/>
    </row>
    <row r="33" spans="1:15" ht="12.75" customHeight="1">
      <c r="A33" s="44"/>
      <c r="B33" s="232" t="s">
        <v>182</v>
      </c>
      <c r="C33" s="232"/>
      <c r="D33" s="232"/>
      <c r="E33" s="232"/>
      <c r="F33" s="232"/>
      <c r="G33" s="232"/>
      <c r="H33" s="232"/>
      <c r="I33" s="232"/>
      <c r="J33" s="232"/>
      <c r="K33" s="232"/>
      <c r="L33" s="232"/>
      <c r="M33" s="232"/>
      <c r="N33" s="232"/>
      <c r="O33" s="44"/>
    </row>
    <row r="34" spans="1:15" ht="12.75">
      <c r="A34" s="44"/>
      <c r="B34" s="233"/>
      <c r="C34" s="233"/>
      <c r="D34" s="233"/>
      <c r="E34" s="233"/>
      <c r="F34" s="233"/>
      <c r="G34" s="233"/>
      <c r="H34" s="233"/>
      <c r="I34" s="233"/>
      <c r="J34" s="233"/>
      <c r="K34" s="233"/>
      <c r="L34" s="233"/>
      <c r="M34" s="233"/>
      <c r="N34" s="233"/>
      <c r="O34" s="44"/>
    </row>
    <row r="35" spans="2:14" ht="12.75">
      <c r="B35" s="233"/>
      <c r="C35" s="233"/>
      <c r="D35" s="233"/>
      <c r="E35" s="233"/>
      <c r="F35" s="233"/>
      <c r="G35" s="233"/>
      <c r="H35" s="233"/>
      <c r="I35" s="233"/>
      <c r="J35" s="233"/>
      <c r="K35" s="233"/>
      <c r="L35" s="233"/>
      <c r="M35" s="233"/>
      <c r="N35" s="233"/>
    </row>
    <row r="38" spans="2:16" ht="12.75">
      <c r="B38" s="81"/>
      <c r="C38" s="81"/>
      <c r="D38" s="81"/>
      <c r="E38" s="81"/>
      <c r="F38" s="81"/>
      <c r="G38" s="81"/>
      <c r="H38" s="81"/>
      <c r="I38" s="81"/>
      <c r="J38" s="81"/>
      <c r="K38" s="81"/>
      <c r="L38" s="81"/>
      <c r="M38" s="81"/>
      <c r="N38" s="81"/>
      <c r="O38" s="81"/>
      <c r="P38" s="81"/>
    </row>
    <row r="39" spans="2:16" ht="12.75">
      <c r="B39" s="81"/>
      <c r="C39" s="81"/>
      <c r="D39" s="81"/>
      <c r="E39" s="81"/>
      <c r="F39" s="81"/>
      <c r="G39" s="81"/>
      <c r="H39" s="81"/>
      <c r="I39" s="81"/>
      <c r="J39" s="81"/>
      <c r="K39" s="81"/>
      <c r="L39" s="81"/>
      <c r="M39" s="81"/>
      <c r="N39" s="81"/>
      <c r="O39" s="81"/>
      <c r="P39" s="81"/>
    </row>
    <row r="40" spans="2:16" ht="12.75">
      <c r="B40" s="81"/>
      <c r="C40" s="81"/>
      <c r="D40" s="81"/>
      <c r="E40" s="81"/>
      <c r="F40" s="81"/>
      <c r="G40" s="81"/>
      <c r="H40" s="81"/>
      <c r="I40" s="81"/>
      <c r="J40" s="81"/>
      <c r="K40" s="81"/>
      <c r="L40" s="81"/>
      <c r="M40" s="81"/>
      <c r="N40" s="81"/>
      <c r="O40" s="81"/>
      <c r="P40" s="81"/>
    </row>
    <row r="41" spans="2:16" ht="12.75">
      <c r="B41" s="81"/>
      <c r="C41" s="81"/>
      <c r="D41" s="81"/>
      <c r="E41" s="81"/>
      <c r="F41" s="81"/>
      <c r="G41" s="81"/>
      <c r="H41" s="81"/>
      <c r="I41" s="81"/>
      <c r="J41" s="81"/>
      <c r="K41" s="81"/>
      <c r="L41" s="81"/>
      <c r="M41" s="81"/>
      <c r="N41" s="81"/>
      <c r="O41" s="81"/>
      <c r="P41" s="81"/>
    </row>
    <row r="42" spans="2:16" ht="12.75">
      <c r="B42" s="81"/>
      <c r="C42" s="81"/>
      <c r="D42" s="81"/>
      <c r="E42" s="81"/>
      <c r="F42" s="81"/>
      <c r="G42" s="81"/>
      <c r="H42" s="81"/>
      <c r="I42" s="81"/>
      <c r="J42" s="81"/>
      <c r="K42" s="81"/>
      <c r="L42" s="81"/>
      <c r="M42" s="81"/>
      <c r="N42" s="81"/>
      <c r="O42" s="81"/>
      <c r="P42" s="81"/>
    </row>
    <row r="43" spans="2:16" ht="12.75">
      <c r="B43" s="81"/>
      <c r="C43" s="81"/>
      <c r="D43" s="81"/>
      <c r="E43" s="81"/>
      <c r="F43" s="81"/>
      <c r="G43" s="81"/>
      <c r="H43" s="81"/>
      <c r="I43" s="81"/>
      <c r="J43" s="81"/>
      <c r="K43" s="81"/>
      <c r="L43" s="81"/>
      <c r="M43" s="81"/>
      <c r="N43" s="81"/>
      <c r="O43" s="81"/>
      <c r="P43" s="81"/>
    </row>
    <row r="44" spans="2:16" ht="12.75">
      <c r="B44" s="81"/>
      <c r="C44" s="81"/>
      <c r="D44" s="81"/>
      <c r="E44" s="81"/>
      <c r="F44" s="81"/>
      <c r="G44" s="81"/>
      <c r="H44" s="81"/>
      <c r="I44" s="81"/>
      <c r="J44" s="81"/>
      <c r="K44" s="81"/>
      <c r="L44" s="81"/>
      <c r="M44" s="81"/>
      <c r="N44" s="81"/>
      <c r="O44" s="81"/>
      <c r="P44" s="81"/>
    </row>
    <row r="45" spans="2:16" ht="12.75">
      <c r="B45" s="81"/>
      <c r="C45" s="81"/>
      <c r="D45" s="81"/>
      <c r="E45" s="81"/>
      <c r="F45" s="81"/>
      <c r="G45" s="81"/>
      <c r="H45" s="81"/>
      <c r="I45" s="81"/>
      <c r="J45" s="81"/>
      <c r="K45" s="81"/>
      <c r="L45" s="81"/>
      <c r="M45" s="81"/>
      <c r="N45" s="81"/>
      <c r="O45" s="81"/>
      <c r="P45" s="81"/>
    </row>
    <row r="46" spans="2:16" ht="12.75">
      <c r="B46" s="81"/>
      <c r="C46" s="81"/>
      <c r="D46" s="81"/>
      <c r="E46" s="81"/>
      <c r="F46" s="81"/>
      <c r="G46" s="81"/>
      <c r="H46" s="81"/>
      <c r="I46" s="81"/>
      <c r="J46" s="81"/>
      <c r="K46" s="81"/>
      <c r="L46" s="81"/>
      <c r="M46" s="81"/>
      <c r="N46" s="81"/>
      <c r="O46" s="81"/>
      <c r="P46" s="81"/>
    </row>
    <row r="47" spans="2:16" ht="12.75">
      <c r="B47" s="81"/>
      <c r="C47" s="81"/>
      <c r="D47" s="81"/>
      <c r="E47" s="81"/>
      <c r="F47" s="81"/>
      <c r="G47" s="81"/>
      <c r="H47" s="81"/>
      <c r="I47" s="81"/>
      <c r="J47" s="81"/>
      <c r="K47" s="81"/>
      <c r="L47" s="81"/>
      <c r="M47" s="81"/>
      <c r="N47" s="81"/>
      <c r="O47" s="81"/>
      <c r="P47" s="81"/>
    </row>
    <row r="48" spans="2:16" ht="12.75">
      <c r="B48" s="81"/>
      <c r="C48" s="81"/>
      <c r="D48" s="81"/>
      <c r="E48" s="81"/>
      <c r="F48" s="81"/>
      <c r="G48" s="81"/>
      <c r="H48" s="81"/>
      <c r="I48" s="81"/>
      <c r="J48" s="81"/>
      <c r="K48" s="81"/>
      <c r="L48" s="81"/>
      <c r="M48" s="81"/>
      <c r="N48" s="81"/>
      <c r="O48" s="81"/>
      <c r="P48" s="81"/>
    </row>
    <row r="49" spans="2:16" ht="12.75">
      <c r="B49" s="81"/>
      <c r="C49" s="81"/>
      <c r="D49" s="81"/>
      <c r="E49" s="81"/>
      <c r="F49" s="81"/>
      <c r="G49" s="81"/>
      <c r="H49" s="81"/>
      <c r="I49" s="81"/>
      <c r="J49" s="81"/>
      <c r="K49" s="81"/>
      <c r="L49" s="81"/>
      <c r="M49" s="81"/>
      <c r="N49" s="81"/>
      <c r="O49" s="81"/>
      <c r="P49" s="81"/>
    </row>
    <row r="50" spans="2:16" ht="12.75">
      <c r="B50" s="81"/>
      <c r="C50" s="81"/>
      <c r="D50" s="81"/>
      <c r="E50" s="81"/>
      <c r="F50" s="81"/>
      <c r="G50" s="81"/>
      <c r="H50" s="81"/>
      <c r="I50" s="81"/>
      <c r="J50" s="81"/>
      <c r="K50" s="81"/>
      <c r="L50" s="81"/>
      <c r="M50" s="81"/>
      <c r="N50" s="81"/>
      <c r="O50" s="81"/>
      <c r="P50" s="81"/>
    </row>
    <row r="51" spans="2:16" ht="12.75">
      <c r="B51" s="81"/>
      <c r="C51" s="81"/>
      <c r="D51" s="81"/>
      <c r="E51" s="81"/>
      <c r="F51" s="81"/>
      <c r="G51" s="81"/>
      <c r="H51" s="81"/>
      <c r="I51" s="81"/>
      <c r="J51" s="81"/>
      <c r="K51" s="81"/>
      <c r="L51" s="81"/>
      <c r="M51" s="81"/>
      <c r="N51" s="81"/>
      <c r="O51" s="81"/>
      <c r="P51" s="81"/>
    </row>
    <row r="52" spans="2:16" ht="12.75">
      <c r="B52" s="81"/>
      <c r="C52" s="81"/>
      <c r="D52" s="81"/>
      <c r="E52" s="81"/>
      <c r="F52" s="81"/>
      <c r="G52" s="81"/>
      <c r="H52" s="81"/>
      <c r="I52" s="81"/>
      <c r="J52" s="81"/>
      <c r="K52" s="81"/>
      <c r="L52" s="81"/>
      <c r="M52" s="81"/>
      <c r="N52" s="81"/>
      <c r="O52" s="81"/>
      <c r="P52" s="81"/>
    </row>
    <row r="53" spans="2:16" ht="12.75">
      <c r="B53" s="81"/>
      <c r="C53" s="81"/>
      <c r="D53" s="81"/>
      <c r="E53" s="81"/>
      <c r="F53" s="81"/>
      <c r="G53" s="81"/>
      <c r="H53" s="81"/>
      <c r="I53" s="81"/>
      <c r="J53" s="81"/>
      <c r="K53" s="81"/>
      <c r="L53" s="81"/>
      <c r="M53" s="81"/>
      <c r="N53" s="81"/>
      <c r="O53" s="81"/>
      <c r="P53" s="81"/>
    </row>
    <row r="54" spans="2:16" ht="12.75">
      <c r="B54" s="81"/>
      <c r="C54" s="81"/>
      <c r="D54" s="81"/>
      <c r="E54" s="81"/>
      <c r="F54" s="81"/>
      <c r="G54" s="81"/>
      <c r="H54" s="81"/>
      <c r="I54" s="81"/>
      <c r="J54" s="81"/>
      <c r="K54" s="81"/>
      <c r="L54" s="81"/>
      <c r="M54" s="81"/>
      <c r="N54" s="81"/>
      <c r="O54" s="81"/>
      <c r="P54" s="81"/>
    </row>
    <row r="55" spans="2:16" ht="12.75">
      <c r="B55" s="81"/>
      <c r="C55" s="81"/>
      <c r="D55" s="81"/>
      <c r="E55" s="81"/>
      <c r="F55" s="81"/>
      <c r="G55" s="81"/>
      <c r="H55" s="81"/>
      <c r="I55" s="81"/>
      <c r="J55" s="81"/>
      <c r="K55" s="81"/>
      <c r="L55" s="81"/>
      <c r="M55" s="81"/>
      <c r="N55" s="81"/>
      <c r="O55" s="81"/>
      <c r="P55" s="81"/>
    </row>
  </sheetData>
  <mergeCells count="5">
    <mergeCell ref="B33:N35"/>
    <mergeCell ref="B2:N3"/>
    <mergeCell ref="D5:H5"/>
    <mergeCell ref="J5:N5"/>
    <mergeCell ref="C4:D4"/>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3.xml><?xml version="1.0" encoding="utf-8"?>
<worksheet xmlns="http://schemas.openxmlformats.org/spreadsheetml/2006/main" xmlns:r="http://schemas.openxmlformats.org/officeDocument/2006/relationships">
  <dimension ref="A1:S82"/>
  <sheetViews>
    <sheetView showGridLines="0" showRowColHeaders="0" workbookViewId="0" topLeftCell="A1">
      <pane xSplit="3" ySplit="6" topLeftCell="D7" activePane="bottomRight" state="frozen"/>
      <selection pane="topLeft" activeCell="A1" sqref="A1"/>
      <selection pane="topRight" activeCell="D1" sqref="D1"/>
      <selection pane="bottomLeft" activeCell="A7" sqref="A7"/>
      <selection pane="bottomRight" activeCell="B4" sqref="B4"/>
    </sheetView>
  </sheetViews>
  <sheetFormatPr defaultColWidth="11.421875" defaultRowHeight="12.75"/>
  <cols>
    <col min="1" max="1" width="8.7109375" style="45" customWidth="1"/>
    <col min="2" max="2" width="21.28125" style="45" customWidth="1"/>
    <col min="3" max="3" width="14.421875" style="45" customWidth="1"/>
    <col min="4" max="17" width="8.7109375" style="45" customWidth="1"/>
    <col min="18" max="18" width="12.7109375" style="164" customWidth="1"/>
    <col min="19" max="19" width="21.28125" style="164" customWidth="1"/>
    <col min="20" max="16384" width="11.421875" style="45" customWidth="1"/>
  </cols>
  <sheetData>
    <row r="1" spans="1:17" ht="12.75">
      <c r="A1" s="44"/>
      <c r="B1" s="44"/>
      <c r="C1" s="44"/>
      <c r="D1" s="44"/>
      <c r="E1" s="44"/>
      <c r="F1" s="44"/>
      <c r="G1" s="44"/>
      <c r="H1" s="44"/>
      <c r="I1" s="44"/>
      <c r="J1" s="44"/>
      <c r="K1" s="44"/>
      <c r="L1" s="44"/>
      <c r="M1" s="44"/>
      <c r="N1" s="44"/>
      <c r="O1" s="44"/>
      <c r="P1" s="44"/>
      <c r="Q1" s="44"/>
    </row>
    <row r="2" spans="1:15" ht="12.75">
      <c r="A2" s="44"/>
      <c r="B2" s="230" t="s">
        <v>99</v>
      </c>
      <c r="C2" s="230"/>
      <c r="D2" s="230"/>
      <c r="E2" s="230"/>
      <c r="F2" s="230"/>
      <c r="G2" s="230"/>
      <c r="H2" s="230"/>
      <c r="I2" s="230"/>
      <c r="J2" s="230"/>
      <c r="K2" s="230"/>
      <c r="L2" s="230"/>
      <c r="M2" s="230"/>
      <c r="N2" s="230"/>
      <c r="O2" s="44"/>
    </row>
    <row r="3" spans="1:15" ht="17.25" customHeight="1">
      <c r="A3" s="44"/>
      <c r="B3" s="231"/>
      <c r="C3" s="231"/>
      <c r="D3" s="231"/>
      <c r="E3" s="231"/>
      <c r="F3" s="231"/>
      <c r="G3" s="231"/>
      <c r="H3" s="231"/>
      <c r="I3" s="231"/>
      <c r="J3" s="231"/>
      <c r="K3" s="231"/>
      <c r="L3" s="231"/>
      <c r="M3" s="231"/>
      <c r="N3" s="231"/>
      <c r="O3" s="46"/>
    </row>
    <row r="4" spans="1:13" ht="14.25" customHeight="1">
      <c r="A4" s="10"/>
      <c r="B4" s="116" t="s">
        <v>33</v>
      </c>
      <c r="C4" s="235" t="s">
        <v>173</v>
      </c>
      <c r="D4" s="235"/>
      <c r="E4" s="186"/>
      <c r="F4" s="235" t="s">
        <v>90</v>
      </c>
      <c r="G4" s="235"/>
      <c r="H4" s="235"/>
      <c r="I4" s="235"/>
      <c r="J4" s="235"/>
      <c r="K4" s="235"/>
      <c r="L4" s="235"/>
      <c r="M4" s="235"/>
    </row>
    <row r="5" spans="1:19" ht="14.25" customHeight="1">
      <c r="A5" s="44"/>
      <c r="B5" s="40"/>
      <c r="C5" s="20"/>
      <c r="D5" s="234"/>
      <c r="E5" s="234"/>
      <c r="F5" s="234"/>
      <c r="G5" s="234"/>
      <c r="H5" s="234"/>
      <c r="I5" s="234"/>
      <c r="J5" s="234"/>
      <c r="K5" s="234"/>
      <c r="L5" s="234"/>
      <c r="M5" s="234"/>
      <c r="N5" s="234"/>
      <c r="R5" s="45"/>
      <c r="S5" s="45"/>
    </row>
    <row r="6" spans="1:19" ht="12.75" customHeight="1">
      <c r="A6" s="44"/>
      <c r="B6" s="24"/>
      <c r="C6" s="25"/>
      <c r="D6" s="77" t="s">
        <v>54</v>
      </c>
      <c r="E6" s="77" t="s">
        <v>55</v>
      </c>
      <c r="F6" s="77" t="s">
        <v>56</v>
      </c>
      <c r="G6" s="77" t="s">
        <v>57</v>
      </c>
      <c r="H6" s="77" t="s">
        <v>58</v>
      </c>
      <c r="I6" s="77" t="s">
        <v>59</v>
      </c>
      <c r="J6" s="77" t="s">
        <v>60</v>
      </c>
      <c r="K6" s="77" t="s">
        <v>61</v>
      </c>
      <c r="L6" s="77" t="s">
        <v>62</v>
      </c>
      <c r="M6" s="77" t="s">
        <v>63</v>
      </c>
      <c r="N6" s="77" t="s">
        <v>64</v>
      </c>
      <c r="R6" s="45"/>
      <c r="S6" s="45"/>
    </row>
    <row r="7" spans="2:19" ht="12.75" customHeight="1">
      <c r="B7" s="104" t="s">
        <v>92</v>
      </c>
      <c r="C7" s="103"/>
      <c r="D7" s="105">
        <v>4040</v>
      </c>
      <c r="E7" s="105">
        <v>4340</v>
      </c>
      <c r="F7" s="105">
        <v>4343</v>
      </c>
      <c r="G7" s="105">
        <v>4229</v>
      </c>
      <c r="H7" s="105">
        <v>4570</v>
      </c>
      <c r="I7" s="105">
        <v>4560</v>
      </c>
      <c r="J7" s="105">
        <v>4667</v>
      </c>
      <c r="K7" s="105">
        <v>4498</v>
      </c>
      <c r="L7" s="105">
        <v>4361</v>
      </c>
      <c r="M7" s="105">
        <v>4365</v>
      </c>
      <c r="N7" s="105">
        <v>4375</v>
      </c>
      <c r="R7" s="45"/>
      <c r="S7" s="45"/>
    </row>
    <row r="8" spans="2:19" ht="12.75" customHeight="1">
      <c r="B8" s="108" t="s">
        <v>93</v>
      </c>
      <c r="C8" s="108"/>
      <c r="D8" s="109"/>
      <c r="E8" s="109"/>
      <c r="F8" s="109"/>
      <c r="G8" s="109">
        <v>367</v>
      </c>
      <c r="H8" s="109">
        <v>340</v>
      </c>
      <c r="I8" s="109">
        <v>462</v>
      </c>
      <c r="J8" s="109">
        <v>502</v>
      </c>
      <c r="K8" s="109">
        <v>562</v>
      </c>
      <c r="L8" s="109">
        <v>633</v>
      </c>
      <c r="M8" s="109">
        <v>612</v>
      </c>
      <c r="N8" s="109">
        <v>605</v>
      </c>
      <c r="R8" s="45"/>
      <c r="S8" s="45"/>
    </row>
    <row r="9" spans="2:19" ht="12.75" customHeight="1">
      <c r="B9" s="103" t="s">
        <v>91</v>
      </c>
      <c r="C9" s="103"/>
      <c r="D9" s="105">
        <v>3501</v>
      </c>
      <c r="E9" s="105">
        <v>3661</v>
      </c>
      <c r="F9" s="105">
        <v>3627</v>
      </c>
      <c r="G9" s="105">
        <v>3515</v>
      </c>
      <c r="H9" s="105">
        <v>3772</v>
      </c>
      <c r="I9" s="105">
        <v>3763</v>
      </c>
      <c r="J9" s="105">
        <v>3836</v>
      </c>
      <c r="K9" s="105">
        <v>3647</v>
      </c>
      <c r="L9" s="105">
        <v>3591</v>
      </c>
      <c r="M9" s="105">
        <v>3516</v>
      </c>
      <c r="N9" s="105">
        <v>3531</v>
      </c>
      <c r="R9" s="45"/>
      <c r="S9" s="45"/>
    </row>
    <row r="10" spans="2:19" ht="12.75" customHeight="1">
      <c r="B10" s="103" t="s">
        <v>53</v>
      </c>
      <c r="C10" s="103"/>
      <c r="D10" s="105">
        <v>2900</v>
      </c>
      <c r="E10" s="105">
        <v>3031</v>
      </c>
      <c r="F10" s="105">
        <v>3034</v>
      </c>
      <c r="G10" s="105">
        <v>2954</v>
      </c>
      <c r="H10" s="105">
        <v>3234</v>
      </c>
      <c r="I10" s="105">
        <v>3236</v>
      </c>
      <c r="J10" s="105">
        <v>3288</v>
      </c>
      <c r="K10" s="105">
        <v>3163</v>
      </c>
      <c r="L10" s="105">
        <v>3161</v>
      </c>
      <c r="M10" s="105">
        <v>3075</v>
      </c>
      <c r="N10" s="105">
        <v>3090</v>
      </c>
      <c r="R10" s="45"/>
      <c r="S10" s="45"/>
    </row>
    <row r="11" spans="2:19" ht="12.75" customHeight="1">
      <c r="B11" s="108" t="s">
        <v>52</v>
      </c>
      <c r="C11" s="108"/>
      <c r="D11" s="109">
        <v>2900</v>
      </c>
      <c r="E11" s="109">
        <v>2696</v>
      </c>
      <c r="F11" s="109">
        <v>2526</v>
      </c>
      <c r="G11" s="109">
        <v>2389</v>
      </c>
      <c r="H11" s="109">
        <v>2527</v>
      </c>
      <c r="I11" s="109">
        <v>2471</v>
      </c>
      <c r="J11" s="109">
        <v>2475</v>
      </c>
      <c r="K11" s="109">
        <v>2363</v>
      </c>
      <c r="L11" s="109">
        <v>2335</v>
      </c>
      <c r="M11" s="109">
        <v>2213</v>
      </c>
      <c r="N11" s="109">
        <v>2175</v>
      </c>
      <c r="R11" s="45"/>
      <c r="S11" s="45"/>
    </row>
    <row r="12" spans="1:19" ht="14.25" customHeight="1">
      <c r="A12" s="44"/>
      <c r="B12" s="40"/>
      <c r="C12" s="20"/>
      <c r="D12" s="205"/>
      <c r="E12" s="205"/>
      <c r="F12" s="205"/>
      <c r="G12" s="205"/>
      <c r="H12" s="205"/>
      <c r="I12" s="205"/>
      <c r="J12" s="205"/>
      <c r="K12" s="205"/>
      <c r="L12" s="205"/>
      <c r="M12" s="205"/>
      <c r="N12" s="205"/>
      <c r="R12" s="45"/>
      <c r="S12" s="45"/>
    </row>
    <row r="13" spans="1:19" ht="14.25" customHeight="1">
      <c r="A13" s="44"/>
      <c r="B13" s="40"/>
      <c r="C13" s="20"/>
      <c r="D13" s="234" t="s">
        <v>16</v>
      </c>
      <c r="E13" s="234"/>
      <c r="F13" s="234"/>
      <c r="G13" s="234"/>
      <c r="H13" s="234"/>
      <c r="I13" s="234"/>
      <c r="J13" s="234"/>
      <c r="K13" s="234"/>
      <c r="L13" s="234"/>
      <c r="M13" s="234"/>
      <c r="N13" s="234"/>
      <c r="R13" s="45"/>
      <c r="S13" s="45"/>
    </row>
    <row r="14" spans="1:19" ht="12.75" customHeight="1">
      <c r="A14" s="44"/>
      <c r="B14" s="24"/>
      <c r="C14" s="25"/>
      <c r="D14" s="77" t="s">
        <v>54</v>
      </c>
      <c r="E14" s="77" t="s">
        <v>55</v>
      </c>
      <c r="F14" s="77" t="s">
        <v>56</v>
      </c>
      <c r="G14" s="77" t="s">
        <v>57</v>
      </c>
      <c r="H14" s="77" t="s">
        <v>58</v>
      </c>
      <c r="I14" s="77" t="s">
        <v>59</v>
      </c>
      <c r="J14" s="77" t="s">
        <v>60</v>
      </c>
      <c r="K14" s="77" t="s">
        <v>61</v>
      </c>
      <c r="L14" s="77" t="s">
        <v>62</v>
      </c>
      <c r="M14" s="77" t="s">
        <v>63</v>
      </c>
      <c r="N14" s="77" t="s">
        <v>64</v>
      </c>
      <c r="R14" s="45"/>
      <c r="S14" s="45"/>
    </row>
    <row r="15" spans="1:15" s="78" customFormat="1" ht="12.75" customHeight="1">
      <c r="A15" s="10"/>
      <c r="B15" s="8" t="s">
        <v>9</v>
      </c>
      <c r="C15" s="26"/>
      <c r="D15" s="27">
        <v>3501</v>
      </c>
      <c r="E15" s="27">
        <v>3661</v>
      </c>
      <c r="F15" s="27">
        <v>3627</v>
      </c>
      <c r="G15" s="27">
        <v>3515</v>
      </c>
      <c r="H15" s="27">
        <v>3772</v>
      </c>
      <c r="I15" s="70">
        <v>3763</v>
      </c>
      <c r="J15" s="28">
        <v>3836</v>
      </c>
      <c r="K15" s="28">
        <v>3647</v>
      </c>
      <c r="L15" s="28">
        <v>3591</v>
      </c>
      <c r="M15" s="28">
        <v>3516</v>
      </c>
      <c r="N15" s="28">
        <v>3531</v>
      </c>
      <c r="O15" s="81"/>
    </row>
    <row r="16" spans="1:15" s="78" customFormat="1" ht="12.75" customHeight="1">
      <c r="A16" s="10"/>
      <c r="B16" s="69" t="s">
        <v>23</v>
      </c>
      <c r="C16" s="42"/>
      <c r="D16" s="70"/>
      <c r="E16" s="70"/>
      <c r="F16" s="70"/>
      <c r="G16" s="70"/>
      <c r="H16" s="70"/>
      <c r="I16" s="70"/>
      <c r="J16" s="71"/>
      <c r="K16" s="71"/>
      <c r="L16" s="71"/>
      <c r="M16" s="71"/>
      <c r="N16" s="71"/>
      <c r="O16" s="81"/>
    </row>
    <row r="17" spans="1:15" s="78" customFormat="1" ht="12.75" customHeight="1">
      <c r="A17" s="10"/>
      <c r="B17" s="94" t="s">
        <v>71</v>
      </c>
      <c r="C17" s="42"/>
      <c r="D17" s="84">
        <v>26.392459297343617</v>
      </c>
      <c r="E17" s="84">
        <v>23.68205408358372</v>
      </c>
      <c r="F17" s="84">
        <v>24.786324786324787</v>
      </c>
      <c r="G17" s="84">
        <v>24.836415362731152</v>
      </c>
      <c r="H17" s="84">
        <v>24.496288441145282</v>
      </c>
      <c r="I17" s="84">
        <v>22.2428913101249</v>
      </c>
      <c r="J17" s="85">
        <v>23.54014598540146</v>
      </c>
      <c r="K17" s="85">
        <v>22.621332602138743</v>
      </c>
      <c r="L17" s="85">
        <v>25.090504037872456</v>
      </c>
      <c r="M17" s="85">
        <v>23.265073947667805</v>
      </c>
      <c r="N17" s="85">
        <v>22.798074199943358</v>
      </c>
      <c r="O17" s="81"/>
    </row>
    <row r="18" spans="1:15" s="78" customFormat="1" ht="12.75" customHeight="1">
      <c r="A18" s="10"/>
      <c r="B18" s="94" t="s">
        <v>72</v>
      </c>
      <c r="C18" s="42"/>
      <c r="D18" s="84">
        <v>31.819480148528996</v>
      </c>
      <c r="E18" s="84">
        <v>37.3941546025676</v>
      </c>
      <c r="F18" s="84">
        <v>38.240970499035015</v>
      </c>
      <c r="G18" s="84">
        <v>35.33428165007113</v>
      </c>
      <c r="H18" s="84">
        <v>29.825026511134677</v>
      </c>
      <c r="I18" s="84">
        <v>32.952431570555405</v>
      </c>
      <c r="J18" s="85">
        <v>30.89155370177268</v>
      </c>
      <c r="K18" s="85">
        <v>33.534411845352345</v>
      </c>
      <c r="L18" s="85">
        <v>32.05235310498468</v>
      </c>
      <c r="M18" s="85">
        <v>33.5608646188851</v>
      </c>
      <c r="N18" s="85">
        <v>36.19371282922685</v>
      </c>
      <c r="O18" s="81"/>
    </row>
    <row r="19" spans="1:15" s="78" customFormat="1" ht="12.75" customHeight="1">
      <c r="A19" s="10"/>
      <c r="B19" s="94" t="s">
        <v>70</v>
      </c>
      <c r="C19" s="42"/>
      <c r="D19" s="84">
        <v>29.591545272779207</v>
      </c>
      <c r="E19" s="84">
        <v>25.812619502868074</v>
      </c>
      <c r="F19" s="84">
        <v>24.758753791011856</v>
      </c>
      <c r="G19" s="84">
        <v>26.11664295874822</v>
      </c>
      <c r="H19" s="84">
        <v>30.75291622481442</v>
      </c>
      <c r="I19" s="84">
        <v>30.8264682434228</v>
      </c>
      <c r="J19" s="85">
        <v>29.796663190823775</v>
      </c>
      <c r="K19" s="85">
        <v>26.816561557444473</v>
      </c>
      <c r="L19" s="85">
        <v>28.07017543859649</v>
      </c>
      <c r="M19" s="85">
        <v>27.616609783845274</v>
      </c>
      <c r="N19" s="85">
        <v>25.573491928632112</v>
      </c>
      <c r="O19" s="81"/>
    </row>
    <row r="20" spans="1:15" s="78" customFormat="1" ht="12.75" customHeight="1">
      <c r="A20" s="10"/>
      <c r="B20" s="94" t="s">
        <v>69</v>
      </c>
      <c r="C20" s="42"/>
      <c r="D20" s="84">
        <v>12.196515281348185</v>
      </c>
      <c r="E20" s="84">
        <v>13.111171810980608</v>
      </c>
      <c r="F20" s="84">
        <v>12.213950923628342</v>
      </c>
      <c r="G20" s="84">
        <v>13.712660028449502</v>
      </c>
      <c r="H20" s="84">
        <v>14.925768822905622</v>
      </c>
      <c r="I20" s="84">
        <v>13.978208875896891</v>
      </c>
      <c r="J20" s="85">
        <v>15.771637122002085</v>
      </c>
      <c r="K20" s="85">
        <v>17.027693995064435</v>
      </c>
      <c r="L20" s="85">
        <v>14.786967418546364</v>
      </c>
      <c r="M20" s="85">
        <v>15.55745164960182</v>
      </c>
      <c r="N20" s="85">
        <v>15.434721042197678</v>
      </c>
      <c r="O20" s="81"/>
    </row>
    <row r="21" spans="1:15" s="79" customFormat="1" ht="12.75" customHeight="1">
      <c r="A21" s="18"/>
      <c r="B21" s="7" t="s">
        <v>15</v>
      </c>
      <c r="C21" s="33"/>
      <c r="D21" s="34">
        <v>285.331</v>
      </c>
      <c r="E21" s="34">
        <v>288.4425990561206</v>
      </c>
      <c r="F21" s="34">
        <v>280.14341612767186</v>
      </c>
      <c r="G21" s="34">
        <v>263.13977026363386</v>
      </c>
      <c r="H21" s="34">
        <v>275.26698416266146</v>
      </c>
      <c r="I21" s="34">
        <v>270.3077399385253</v>
      </c>
      <c r="J21" s="34">
        <v>268.9836471125279</v>
      </c>
      <c r="K21" s="35">
        <v>252.1223349832702</v>
      </c>
      <c r="L21" s="35">
        <v>245.62596316362956</v>
      </c>
      <c r="M21" s="35">
        <v>239.17244700758943</v>
      </c>
      <c r="N21" s="35">
        <v>239.47929022977397</v>
      </c>
      <c r="O21" s="30"/>
    </row>
    <row r="22" spans="1:14" s="79" customFormat="1" ht="12.75" customHeight="1">
      <c r="A22" s="11"/>
      <c r="B22" s="6" t="s">
        <v>0</v>
      </c>
      <c r="C22" s="11"/>
      <c r="D22" s="29">
        <v>98.42902027992002</v>
      </c>
      <c r="E22" s="29">
        <v>98.03332422835291</v>
      </c>
      <c r="F22" s="29">
        <v>97.87703336090433</v>
      </c>
      <c r="G22" s="29">
        <v>98.43527738264581</v>
      </c>
      <c r="H22" s="29">
        <v>98.8865323435843</v>
      </c>
      <c r="I22" s="29">
        <v>98.990167419612</v>
      </c>
      <c r="J22" s="30">
        <v>98.95724713242961</v>
      </c>
      <c r="K22" s="30">
        <v>99.20482588428845</v>
      </c>
      <c r="L22" s="30">
        <v>99.33166248955723</v>
      </c>
      <c r="M22" s="30">
        <v>99.48805460750853</v>
      </c>
      <c r="N22" s="30">
        <v>98.72557349192863</v>
      </c>
    </row>
    <row r="23" spans="1:14" s="79" customFormat="1" ht="12.75" customHeight="1">
      <c r="A23" s="11"/>
      <c r="B23" s="7" t="s">
        <v>37</v>
      </c>
      <c r="C23" s="33"/>
      <c r="D23" s="82">
        <v>1.1539560125678379</v>
      </c>
      <c r="E23" s="82">
        <v>1.1854684512428297</v>
      </c>
      <c r="F23" s="82">
        <v>1.1974083264405846</v>
      </c>
      <c r="G23" s="82">
        <v>1.2031294452347083</v>
      </c>
      <c r="H23" s="82">
        <v>1.211558854718982</v>
      </c>
      <c r="I23" s="82">
        <v>1.211799096465586</v>
      </c>
      <c r="J23" s="83">
        <v>1.2166319082377477</v>
      </c>
      <c r="K23" s="83">
        <v>1.233342473265698</v>
      </c>
      <c r="L23" s="83">
        <v>1.2144249512670566</v>
      </c>
      <c r="M23" s="83">
        <v>1.2414675767918089</v>
      </c>
      <c r="N23" s="83">
        <v>1.2390257717360522</v>
      </c>
    </row>
    <row r="24" spans="1:14" s="79" customFormat="1" ht="12.75" customHeight="1">
      <c r="A24" s="11"/>
      <c r="B24" s="6" t="s">
        <v>2</v>
      </c>
      <c r="C24" s="11"/>
      <c r="D24" s="29">
        <v>66.32390745501286</v>
      </c>
      <c r="E24" s="29">
        <v>66.23873258672494</v>
      </c>
      <c r="F24" s="29">
        <v>65.9773917838434</v>
      </c>
      <c r="G24" s="29">
        <v>67.51066856330014</v>
      </c>
      <c r="H24" s="29">
        <v>67.9745493107105</v>
      </c>
      <c r="I24" s="29">
        <v>66.88812117990965</v>
      </c>
      <c r="J24" s="30">
        <v>65.61522419186653</v>
      </c>
      <c r="K24" s="30">
        <v>67.97367699479024</v>
      </c>
      <c r="L24" s="30">
        <v>67.44639376218323</v>
      </c>
      <c r="M24" s="30">
        <v>69.56769055745166</v>
      </c>
      <c r="N24" s="30">
        <v>69.64032851883319</v>
      </c>
    </row>
    <row r="25" spans="1:14" s="80" customFormat="1" ht="12.75" customHeight="1">
      <c r="A25" s="11"/>
      <c r="B25" s="6" t="s">
        <v>5</v>
      </c>
      <c r="C25" s="62"/>
      <c r="D25" s="63">
        <v>83.63324764353042</v>
      </c>
      <c r="E25" s="63">
        <v>81.91750887735591</v>
      </c>
      <c r="F25" s="63">
        <v>80.31430934656741</v>
      </c>
      <c r="G25" s="63">
        <v>81.5931721194879</v>
      </c>
      <c r="H25" s="63">
        <v>82.18451749734889</v>
      </c>
      <c r="I25" s="63">
        <v>79.56417751793782</v>
      </c>
      <c r="J25" s="72">
        <v>79.8488008342023</v>
      </c>
      <c r="K25" s="72">
        <v>79.40773238278037</v>
      </c>
      <c r="L25" s="72">
        <v>76.69172932330827</v>
      </c>
      <c r="M25" s="72">
        <v>77.53128555176336</v>
      </c>
      <c r="N25" s="72">
        <v>77.00368167657888</v>
      </c>
    </row>
    <row r="26" spans="1:14" s="79" customFormat="1" ht="12.75" customHeight="1">
      <c r="A26" s="62"/>
      <c r="B26" s="7" t="s">
        <v>8</v>
      </c>
      <c r="C26" s="33"/>
      <c r="D26" s="34">
        <v>68.25621251071094</v>
      </c>
      <c r="E26" s="34">
        <v>68.44890710382526</v>
      </c>
      <c r="F26" s="34">
        <v>69.09539564378271</v>
      </c>
      <c r="G26" s="34">
        <v>68.56699857752486</v>
      </c>
      <c r="H26" s="34">
        <v>68.20493107104984</v>
      </c>
      <c r="I26" s="34">
        <v>68.60669678448058</v>
      </c>
      <c r="J26" s="35">
        <v>68.53753910323259</v>
      </c>
      <c r="K26" s="35">
        <v>68.24348779819044</v>
      </c>
      <c r="L26" s="35">
        <v>69.00891116680594</v>
      </c>
      <c r="M26" s="35">
        <v>68.46359499431188</v>
      </c>
      <c r="N26" s="35">
        <v>68.48598130841106</v>
      </c>
    </row>
    <row r="27" spans="1:14" s="79" customFormat="1" ht="12.75" customHeight="1">
      <c r="A27" s="11"/>
      <c r="B27" s="8" t="s">
        <v>6</v>
      </c>
      <c r="C27" s="36"/>
      <c r="D27" s="37">
        <v>87.80348471865182</v>
      </c>
      <c r="E27" s="37">
        <v>86.88882818901939</v>
      </c>
      <c r="F27" s="37">
        <v>87.78604907637165</v>
      </c>
      <c r="G27" s="37">
        <v>86.2873399715505</v>
      </c>
      <c r="H27" s="37">
        <v>85.07423117709438</v>
      </c>
      <c r="I27" s="29">
        <v>86.0217911241031</v>
      </c>
      <c r="J27" s="38">
        <v>84.22836287799791</v>
      </c>
      <c r="K27" s="38">
        <v>82.97230600493556</v>
      </c>
      <c r="L27" s="38">
        <v>85.21303258145363</v>
      </c>
      <c r="M27" s="38">
        <v>84.44254835039818</v>
      </c>
      <c r="N27" s="38">
        <v>84.56527895780232</v>
      </c>
    </row>
    <row r="28" spans="1:14" s="79" customFormat="1" ht="12.75" customHeight="1">
      <c r="A28" s="11"/>
      <c r="B28" s="6" t="s">
        <v>1</v>
      </c>
      <c r="C28" s="11"/>
      <c r="D28" s="29">
        <v>9.008854612967703</v>
      </c>
      <c r="E28" s="29">
        <v>9.783938814531536</v>
      </c>
      <c r="F28" s="29">
        <v>9.848359525778907</v>
      </c>
      <c r="G28" s="29">
        <v>9.281081081081094</v>
      </c>
      <c r="H28" s="29">
        <v>8.49496288441145</v>
      </c>
      <c r="I28" s="29">
        <v>8.508636726016462</v>
      </c>
      <c r="J28" s="30">
        <v>8.82377476538064</v>
      </c>
      <c r="K28" s="30">
        <v>8.34302166163971</v>
      </c>
      <c r="L28" s="30">
        <v>7.952937900306337</v>
      </c>
      <c r="M28" s="30">
        <v>8.158987485779251</v>
      </c>
      <c r="N28" s="30">
        <v>7.297082979325959</v>
      </c>
    </row>
    <row r="29" spans="1:14" s="79" customFormat="1" ht="12.75" customHeight="1">
      <c r="A29" s="11"/>
      <c r="B29" s="6" t="s">
        <v>3</v>
      </c>
      <c r="C29" s="11"/>
      <c r="D29" s="29">
        <v>6.512425021422451</v>
      </c>
      <c r="E29" s="29">
        <v>6.692160611854685</v>
      </c>
      <c r="F29" s="29">
        <v>6.368899917287014</v>
      </c>
      <c r="G29" s="29">
        <v>6.401137980085348</v>
      </c>
      <c r="H29" s="29">
        <v>5.143160127253447</v>
      </c>
      <c r="I29" s="29">
        <v>4.251926654265214</v>
      </c>
      <c r="J29" s="30">
        <v>5.318039624608968</v>
      </c>
      <c r="K29" s="30">
        <v>5.2646010419522895</v>
      </c>
      <c r="L29" s="30">
        <v>5.430242272347535</v>
      </c>
      <c r="M29" s="30">
        <v>4.72127417519909</v>
      </c>
      <c r="N29" s="30">
        <v>5.0127442650807135</v>
      </c>
    </row>
    <row r="30" spans="1:14" s="79" customFormat="1" ht="12.75" customHeight="1">
      <c r="A30" s="11"/>
      <c r="B30" s="8" t="s">
        <v>39</v>
      </c>
      <c r="C30" s="36"/>
      <c r="D30" s="37">
        <v>37.246500999714364</v>
      </c>
      <c r="E30" s="37">
        <v>43.51270144769189</v>
      </c>
      <c r="F30" s="37">
        <v>47.615108905431484</v>
      </c>
      <c r="G30" s="37">
        <v>52.347083926031296</v>
      </c>
      <c r="H30" s="37">
        <v>59.676564156945915</v>
      </c>
      <c r="I30" s="37">
        <v>57.79962795641775</v>
      </c>
      <c r="J30" s="38">
        <v>61.965589155370175</v>
      </c>
      <c r="K30" s="38">
        <v>67.3156018645462</v>
      </c>
      <c r="L30" s="38">
        <v>66.9729880256196</v>
      </c>
      <c r="M30" s="38">
        <v>66.86575654152446</v>
      </c>
      <c r="N30" s="38">
        <v>66.41178136505239</v>
      </c>
    </row>
    <row r="31" spans="1:14" s="79" customFormat="1" ht="12.75" customHeight="1">
      <c r="A31" s="11"/>
      <c r="B31" s="6" t="s">
        <v>40</v>
      </c>
      <c r="C31" s="11"/>
      <c r="D31" s="29">
        <v>62.03941730934019</v>
      </c>
      <c r="E31" s="29">
        <v>61.294728216334335</v>
      </c>
      <c r="F31" s="29">
        <v>63.08243727598566</v>
      </c>
      <c r="G31" s="29">
        <v>59.03271692745377</v>
      </c>
      <c r="H31" s="29">
        <v>63.78579003181336</v>
      </c>
      <c r="I31" s="29">
        <v>62.05155461068296</v>
      </c>
      <c r="J31" s="30">
        <v>65.14598540145985</v>
      </c>
      <c r="K31" s="30">
        <v>65.03975870578557</v>
      </c>
      <c r="L31" s="30">
        <v>65.19075466443887</v>
      </c>
      <c r="M31" s="29">
        <v>63.45278725824801</v>
      </c>
      <c r="N31" s="29">
        <v>65.70376663834608</v>
      </c>
    </row>
    <row r="32" spans="1:14" s="79" customFormat="1" ht="12.75" customHeight="1">
      <c r="A32" s="11"/>
      <c r="B32" s="6" t="s">
        <v>7</v>
      </c>
      <c r="C32" s="11"/>
      <c r="D32" s="29">
        <v>0.028563267637817767</v>
      </c>
      <c r="E32" s="29">
        <v>0.10925976509150505</v>
      </c>
      <c r="F32" s="29">
        <v>0.24813895781637718</v>
      </c>
      <c r="G32" s="29">
        <v>0.19914651493598862</v>
      </c>
      <c r="H32" s="29">
        <v>0.07953340402969247</v>
      </c>
      <c r="I32" s="29">
        <v>0.026574541589157587</v>
      </c>
      <c r="J32" s="30">
        <v>0.026068821689259645</v>
      </c>
      <c r="K32" s="30">
        <v>0.054839594187003016</v>
      </c>
      <c r="L32" s="30">
        <v>0</v>
      </c>
      <c r="M32" s="29">
        <v>0.25597269624573377</v>
      </c>
      <c r="N32" s="29">
        <v>0.2548853016142736</v>
      </c>
    </row>
    <row r="33" spans="1:14" s="79" customFormat="1" ht="12.75" customHeight="1">
      <c r="A33" s="11"/>
      <c r="B33" s="6" t="s">
        <v>41</v>
      </c>
      <c r="C33" s="11"/>
      <c r="D33" s="29">
        <v>0.31419594401599543</v>
      </c>
      <c r="E33" s="29">
        <v>0.3550942365473914</v>
      </c>
      <c r="F33" s="29">
        <v>0.1654259718775848</v>
      </c>
      <c r="G33" s="29">
        <v>0.36984352773826457</v>
      </c>
      <c r="H33" s="29">
        <v>0.5302226935312832</v>
      </c>
      <c r="I33" s="29">
        <v>0.5846399149614669</v>
      </c>
      <c r="J33" s="30">
        <v>1.2252346193952033</v>
      </c>
      <c r="K33" s="30">
        <v>1.672607622703592</v>
      </c>
      <c r="L33" s="30">
        <v>1.642996379838485</v>
      </c>
      <c r="M33" s="29">
        <v>2.588168373151308</v>
      </c>
      <c r="N33" s="29">
        <v>1.9541206457094307</v>
      </c>
    </row>
    <row r="34" spans="1:14" s="79" customFormat="1" ht="12.75" customHeight="1">
      <c r="A34" s="11"/>
      <c r="B34" s="7" t="s">
        <v>42</v>
      </c>
      <c r="C34" s="33"/>
      <c r="D34" s="34">
        <v>21.193944587260784</v>
      </c>
      <c r="E34" s="34">
        <v>21.223709369024856</v>
      </c>
      <c r="F34" s="34">
        <v>23.380204025365316</v>
      </c>
      <c r="G34" s="34">
        <v>19.601706970128024</v>
      </c>
      <c r="H34" s="34">
        <v>21.659597030752916</v>
      </c>
      <c r="I34" s="34">
        <v>16.927982992293384</v>
      </c>
      <c r="J34" s="35">
        <v>15.40667361835245</v>
      </c>
      <c r="K34" s="35">
        <v>22.484233616671236</v>
      </c>
      <c r="L34" s="35">
        <v>25.396825396825395</v>
      </c>
      <c r="M34" s="34">
        <v>23.12286689419795</v>
      </c>
      <c r="N34" s="34">
        <v>23.56273010478618</v>
      </c>
    </row>
    <row r="35" spans="1:14" s="79" customFormat="1" ht="12.75" customHeight="1">
      <c r="A35" s="11"/>
      <c r="B35" s="8" t="s">
        <v>4</v>
      </c>
      <c r="C35" s="11"/>
      <c r="D35" s="29">
        <v>6.969437303627535</v>
      </c>
      <c r="E35" s="29">
        <v>4.75279978148047</v>
      </c>
      <c r="F35" s="29">
        <v>3.087951475048249</v>
      </c>
      <c r="G35" s="29">
        <v>2.873399715504979</v>
      </c>
      <c r="H35" s="29">
        <v>4.2682926829268295</v>
      </c>
      <c r="I35" s="29">
        <v>2.8700504916290193</v>
      </c>
      <c r="J35" s="30">
        <v>4.353493222106361</v>
      </c>
      <c r="K35" s="30">
        <v>5.3742802303262955</v>
      </c>
      <c r="L35" s="30">
        <v>7.184628237259816</v>
      </c>
      <c r="M35" s="29">
        <v>6.001137656427759</v>
      </c>
      <c r="N35" s="29">
        <v>4.587935429056924</v>
      </c>
    </row>
    <row r="36" spans="1:14" s="79" customFormat="1" ht="12.75" customHeight="1">
      <c r="A36" s="11"/>
      <c r="B36" s="14" t="s">
        <v>43</v>
      </c>
      <c r="C36" s="11"/>
      <c r="D36" s="29">
        <v>24.39303056269637</v>
      </c>
      <c r="E36" s="29">
        <v>28.51679868888282</v>
      </c>
      <c r="F36" s="29">
        <v>33.19547835676868</v>
      </c>
      <c r="G36" s="29">
        <v>35.90327169274538</v>
      </c>
      <c r="H36" s="29">
        <v>42.3117709437964</v>
      </c>
      <c r="I36" s="29">
        <v>44.884400744087166</v>
      </c>
      <c r="J36" s="30">
        <v>47.13242961418144</v>
      </c>
      <c r="K36" s="30">
        <v>49.76693172470524</v>
      </c>
      <c r="L36" s="30">
        <v>50.515176830966304</v>
      </c>
      <c r="M36" s="29">
        <v>48.09442548350398</v>
      </c>
      <c r="N36" s="29">
        <v>49.41942792410082</v>
      </c>
    </row>
    <row r="37" spans="1:14" s="79" customFormat="1" ht="12.75" customHeight="1">
      <c r="A37" s="11"/>
      <c r="B37" s="117" t="s">
        <v>65</v>
      </c>
      <c r="C37" s="33"/>
      <c r="D37" s="34">
        <v>29.734361610968296</v>
      </c>
      <c r="E37" s="34">
        <v>31.95848128926523</v>
      </c>
      <c r="F37" s="34">
        <v>35.12544802867384</v>
      </c>
      <c r="G37" s="34">
        <v>37.69559032716928</v>
      </c>
      <c r="H37" s="34">
        <v>44.16755037115588</v>
      </c>
      <c r="I37" s="34">
        <v>45.78793515811852</v>
      </c>
      <c r="J37" s="35">
        <v>48.35766423357664</v>
      </c>
      <c r="K37" s="35">
        <v>51.11050178228681</v>
      </c>
      <c r="L37" s="35">
        <v>51.57337788916736</v>
      </c>
      <c r="M37" s="34">
        <v>49.118316268486915</v>
      </c>
      <c r="N37" s="34">
        <v>50.2690455961484</v>
      </c>
    </row>
    <row r="38" spans="1:15" s="79" customFormat="1" ht="12.75" customHeight="1">
      <c r="A38" s="11"/>
      <c r="B38" s="16" t="s">
        <v>44</v>
      </c>
      <c r="C38" s="11"/>
      <c r="D38" s="29">
        <v>24.335904027420735</v>
      </c>
      <c r="E38" s="29">
        <v>28.462168806337065</v>
      </c>
      <c r="F38" s="29">
        <v>33.16790736145575</v>
      </c>
      <c r="G38" s="29">
        <v>35.90327169274538</v>
      </c>
      <c r="H38" s="29">
        <v>42.28525980911983</v>
      </c>
      <c r="I38" s="29">
        <v>44.857826202498</v>
      </c>
      <c r="J38" s="30">
        <v>43.74348279457769</v>
      </c>
      <c r="K38" s="30">
        <v>47.43624897175761</v>
      </c>
      <c r="L38" s="30">
        <v>48.20384294068504</v>
      </c>
      <c r="M38" s="29">
        <v>45.62002275312855</v>
      </c>
      <c r="N38" s="29">
        <v>47.06881903143585</v>
      </c>
      <c r="O38" s="45"/>
    </row>
    <row r="39" spans="1:15" s="79" customFormat="1" ht="12.75" customHeight="1">
      <c r="A39" s="11"/>
      <c r="B39" s="6" t="s">
        <v>192</v>
      </c>
      <c r="C39" s="11"/>
      <c r="D39" s="29">
        <v>100</v>
      </c>
      <c r="E39" s="29">
        <v>100</v>
      </c>
      <c r="F39" s="29">
        <v>98.25436408977558</v>
      </c>
      <c r="G39" s="29">
        <v>98.96988906497621</v>
      </c>
      <c r="H39" s="29">
        <v>93.6677115987461</v>
      </c>
      <c r="I39" s="29">
        <v>88.92180094786731</v>
      </c>
      <c r="J39" s="30">
        <v>59.23718712753277</v>
      </c>
      <c r="K39" s="30">
        <v>58.843930635838156</v>
      </c>
      <c r="L39" s="30">
        <v>45.63835932986713</v>
      </c>
      <c r="M39" s="29">
        <v>44.88778054862843</v>
      </c>
      <c r="N39" s="29">
        <v>43.20096269554754</v>
      </c>
      <c r="O39" s="81"/>
    </row>
    <row r="40" spans="1:15" s="79" customFormat="1" ht="12.75" customHeight="1">
      <c r="A40" s="11"/>
      <c r="B40" s="7" t="s">
        <v>193</v>
      </c>
      <c r="C40" s="33"/>
      <c r="D40" s="34">
        <v>0</v>
      </c>
      <c r="E40" s="34">
        <v>0</v>
      </c>
      <c r="F40" s="34">
        <v>2.3275145469659186</v>
      </c>
      <c r="G40" s="34">
        <v>1.9017432646592707</v>
      </c>
      <c r="H40" s="34">
        <v>8.777429467084641</v>
      </c>
      <c r="I40" s="34">
        <v>16.765402843601898</v>
      </c>
      <c r="J40" s="35">
        <v>50.1787842669845</v>
      </c>
      <c r="K40" s="35">
        <v>51.502890173410414</v>
      </c>
      <c r="L40" s="35">
        <v>64.18255343731947</v>
      </c>
      <c r="M40" s="34">
        <v>65.14962593516209</v>
      </c>
      <c r="N40" s="34">
        <v>66.54632972322503</v>
      </c>
      <c r="O40" s="81"/>
    </row>
    <row r="41" spans="1:14" s="79" customFormat="1" ht="12.75" customHeight="1">
      <c r="A41" s="11"/>
      <c r="B41" s="6" t="s">
        <v>47</v>
      </c>
      <c r="C41" s="11"/>
      <c r="D41" s="29">
        <v>3.7989145958297628</v>
      </c>
      <c r="E41" s="29">
        <v>3.5782573067467904</v>
      </c>
      <c r="F41" s="29">
        <v>2.6192445547284255</v>
      </c>
      <c r="G41" s="29">
        <v>2.873399715504979</v>
      </c>
      <c r="H41" s="29">
        <v>2.8366914103923646</v>
      </c>
      <c r="I41" s="29">
        <v>2.9231995748073345</v>
      </c>
      <c r="J41" s="30">
        <v>3.3628779979144943</v>
      </c>
      <c r="K41" s="30">
        <v>2.4129421442281327</v>
      </c>
      <c r="L41" s="30">
        <v>2.227791701475912</v>
      </c>
      <c r="M41" s="29">
        <v>3.4982935153583616</v>
      </c>
      <c r="N41" s="29">
        <v>2.9453412630982725</v>
      </c>
    </row>
    <row r="42" spans="1:14" s="79" customFormat="1" ht="12.75" customHeight="1">
      <c r="A42" s="11"/>
      <c r="B42" s="64" t="s">
        <v>45</v>
      </c>
      <c r="C42" s="65"/>
      <c r="D42" s="66">
        <v>33.219080262782064</v>
      </c>
      <c r="E42" s="66">
        <v>35.18164435946463</v>
      </c>
      <c r="F42" s="66">
        <v>37.468982630272954</v>
      </c>
      <c r="G42" s="66">
        <v>40.2275960170697</v>
      </c>
      <c r="H42" s="66">
        <v>46.73913043478261</v>
      </c>
      <c r="I42" s="73">
        <v>48.47196385862344</v>
      </c>
      <c r="J42" s="73">
        <v>51.56412930135558</v>
      </c>
      <c r="K42" s="73">
        <v>53.35892514395393</v>
      </c>
      <c r="L42" s="73">
        <v>53.74547479810638</v>
      </c>
      <c r="M42" s="66">
        <v>52.27531285551763</v>
      </c>
      <c r="N42" s="66">
        <v>52.9595015576324</v>
      </c>
    </row>
    <row r="43" spans="1:14" s="79" customFormat="1" ht="12.75" customHeight="1">
      <c r="A43" s="11"/>
      <c r="B43" s="15" t="s">
        <v>48</v>
      </c>
      <c r="C43" s="11"/>
      <c r="D43" s="29">
        <v>2.5135675521279635</v>
      </c>
      <c r="E43" s="29">
        <v>2.7314941272876263</v>
      </c>
      <c r="F43" s="29">
        <v>2.7019575406672183</v>
      </c>
      <c r="G43" s="29">
        <v>2.759601706970128</v>
      </c>
      <c r="H43" s="29">
        <v>1.6436903499469777</v>
      </c>
      <c r="I43" s="29">
        <v>1.6210470369386127</v>
      </c>
      <c r="J43" s="38">
        <v>2.1637122002085505</v>
      </c>
      <c r="K43" s="30">
        <v>2.056484782012613</v>
      </c>
      <c r="L43" s="30">
        <v>1.642996379838485</v>
      </c>
      <c r="M43" s="29">
        <v>2.4175199089874857</v>
      </c>
      <c r="N43" s="29">
        <v>2.775417728688757</v>
      </c>
    </row>
    <row r="44" spans="1:14" s="79" customFormat="1" ht="12.75" customHeight="1">
      <c r="A44" s="11"/>
      <c r="B44" s="17" t="s">
        <v>49</v>
      </c>
      <c r="C44" s="33"/>
      <c r="D44" s="34">
        <v>5.141388174807198</v>
      </c>
      <c r="E44" s="34">
        <v>7.429664026222343</v>
      </c>
      <c r="F44" s="34">
        <v>6.093189964157706</v>
      </c>
      <c r="G44" s="34">
        <v>6.600284495021337</v>
      </c>
      <c r="H44" s="34">
        <v>3.6320254506892895</v>
      </c>
      <c r="I44" s="34">
        <v>5.766675524847196</v>
      </c>
      <c r="J44" s="35">
        <v>6.204379562043796</v>
      </c>
      <c r="K44" s="35">
        <v>5.675897998354812</v>
      </c>
      <c r="L44" s="35">
        <v>5.8201058201058204</v>
      </c>
      <c r="M44" s="34">
        <v>8.418657565415245</v>
      </c>
      <c r="N44" s="34">
        <v>7.419994335882186</v>
      </c>
    </row>
    <row r="45" spans="1:14" s="79" customFormat="1" ht="12.75" customHeight="1">
      <c r="A45" s="11"/>
      <c r="B45" s="6" t="s">
        <v>183</v>
      </c>
      <c r="C45" s="11"/>
      <c r="D45" s="159">
        <v>10.051940116101436</v>
      </c>
      <c r="E45" s="159">
        <v>9.74824355971897</v>
      </c>
      <c r="F45" s="159">
        <v>9.334511189634865</v>
      </c>
      <c r="G45" s="159">
        <v>9.300911854103344</v>
      </c>
      <c r="H45" s="159">
        <v>8.859698155394074</v>
      </c>
      <c r="I45" s="159">
        <v>8.853733000277547</v>
      </c>
      <c r="J45" s="160">
        <v>8.204845814977974</v>
      </c>
      <c r="K45" s="160">
        <v>7.901591895803183</v>
      </c>
      <c r="L45" s="160">
        <v>6.684334511189635</v>
      </c>
      <c r="M45" s="160">
        <v>7.850746268656716</v>
      </c>
      <c r="N45" s="160">
        <v>7.543231961836613</v>
      </c>
    </row>
    <row r="46" spans="1:14" s="79" customFormat="1" ht="12.75" customHeight="1">
      <c r="A46" s="11"/>
      <c r="B46" s="7" t="s">
        <v>184</v>
      </c>
      <c r="C46" s="33"/>
      <c r="D46" s="34">
        <v>2.413687748243202</v>
      </c>
      <c r="E46" s="34">
        <v>1.756440281030445</v>
      </c>
      <c r="F46" s="34">
        <v>2.326266195524146</v>
      </c>
      <c r="G46" s="34">
        <v>2.2492401215805473</v>
      </c>
      <c r="H46" s="34">
        <v>1.9843487982112913</v>
      </c>
      <c r="I46" s="34">
        <v>1.9150707743547044</v>
      </c>
      <c r="J46" s="35">
        <v>1.9273127753303965</v>
      </c>
      <c r="K46" s="35">
        <v>2.633863965267728</v>
      </c>
      <c r="L46" s="35">
        <v>2.2673733804475855</v>
      </c>
      <c r="M46" s="35">
        <v>1.5820895522388059</v>
      </c>
      <c r="N46" s="35">
        <v>1.6696481812760882</v>
      </c>
    </row>
    <row r="47" spans="1:14" s="79" customFormat="1" ht="12.75" customHeight="1">
      <c r="A47" s="11"/>
      <c r="B47" s="7" t="s">
        <v>181</v>
      </c>
      <c r="C47" s="33"/>
      <c r="D47" s="136">
        <v>58.69751499571551</v>
      </c>
      <c r="E47" s="136">
        <v>58.727123736683964</v>
      </c>
      <c r="F47" s="136">
        <v>61.12489660876758</v>
      </c>
      <c r="G47" s="136">
        <v>67.31152204836415</v>
      </c>
      <c r="H47" s="136">
        <v>67.65641569459173</v>
      </c>
      <c r="I47" s="136">
        <v>71.85756045708212</v>
      </c>
      <c r="J47" s="137">
        <v>74.06152241918666</v>
      </c>
      <c r="K47" s="137">
        <v>75.40444200712915</v>
      </c>
      <c r="L47" s="137">
        <v>74.6588693957115</v>
      </c>
      <c r="M47" s="137">
        <v>74.77246871444824</v>
      </c>
      <c r="N47" s="137">
        <v>74.4831492495044</v>
      </c>
    </row>
    <row r="48" spans="2:19" ht="12.75" customHeight="1">
      <c r="B48" s="103" t="s">
        <v>94</v>
      </c>
      <c r="C48" s="103"/>
      <c r="D48" s="106">
        <v>2.34192037470726</v>
      </c>
      <c r="E48" s="106">
        <v>2.10727969348659</v>
      </c>
      <c r="F48" s="106">
        <v>3.654485049833887</v>
      </c>
      <c r="G48" s="106">
        <v>2.931854199683043</v>
      </c>
      <c r="H48" s="106">
        <v>2.694235588972431</v>
      </c>
      <c r="I48" s="106">
        <v>1.8354055654233274</v>
      </c>
      <c r="J48" s="106">
        <v>2.599557522123894</v>
      </c>
      <c r="K48" s="106">
        <v>2.038567493112948</v>
      </c>
      <c r="L48" s="106">
        <v>2.535832414553473</v>
      </c>
      <c r="M48" s="106">
        <v>2.7202838557066826</v>
      </c>
      <c r="N48" s="106">
        <v>2.005730659025788</v>
      </c>
      <c r="O48"/>
      <c r="P48"/>
      <c r="Q48"/>
      <c r="R48" s="45"/>
      <c r="S48" s="45"/>
    </row>
    <row r="49" spans="2:19" ht="12.75" customHeight="1">
      <c r="B49" s="108" t="s">
        <v>95</v>
      </c>
      <c r="C49" s="108"/>
      <c r="D49" s="110">
        <v>17.293233082706767</v>
      </c>
      <c r="E49" s="110">
        <v>18.3206106870229</v>
      </c>
      <c r="F49" s="110">
        <v>12.631578947368421</v>
      </c>
      <c r="G49" s="110">
        <v>11.881188118811881</v>
      </c>
      <c r="H49" s="110">
        <v>12.149532710280374</v>
      </c>
      <c r="I49" s="110">
        <v>7.2727272727272725</v>
      </c>
      <c r="J49" s="110">
        <v>7.751937984496124</v>
      </c>
      <c r="K49" s="110">
        <v>12.5</v>
      </c>
      <c r="L49" s="110">
        <v>5</v>
      </c>
      <c r="M49" s="110">
        <v>8.94308943089431</v>
      </c>
      <c r="N49" s="110">
        <v>7.6923076923076925</v>
      </c>
      <c r="O49"/>
      <c r="P49"/>
      <c r="Q49"/>
      <c r="R49" s="45"/>
      <c r="S49" s="45"/>
    </row>
    <row r="50" spans="2:19" ht="23.25" customHeight="1">
      <c r="B50" s="236" t="s">
        <v>97</v>
      </c>
      <c r="C50" s="236"/>
      <c r="D50" s="158">
        <v>47</v>
      </c>
      <c r="E50" s="158">
        <v>53</v>
      </c>
      <c r="F50" s="158">
        <v>67</v>
      </c>
      <c r="G50" s="158">
        <v>101</v>
      </c>
      <c r="H50" s="158">
        <v>175</v>
      </c>
      <c r="I50" s="158">
        <v>194</v>
      </c>
      <c r="J50" s="158">
        <v>188</v>
      </c>
      <c r="K50" s="158">
        <v>182</v>
      </c>
      <c r="L50" s="158">
        <v>184</v>
      </c>
      <c r="M50" s="158">
        <v>165</v>
      </c>
      <c r="N50" s="158">
        <v>154</v>
      </c>
      <c r="O50"/>
      <c r="P50"/>
      <c r="Q50"/>
      <c r="R50" s="45"/>
      <c r="S50" s="45"/>
    </row>
    <row r="51" spans="1:14" s="79" customFormat="1" ht="12.75" customHeight="1">
      <c r="A51" s="11"/>
      <c r="B51" s="6"/>
      <c r="C51" s="11"/>
      <c r="D51" s="134"/>
      <c r="E51" s="134"/>
      <c r="F51" s="134"/>
      <c r="G51" s="134"/>
      <c r="H51" s="134"/>
      <c r="I51" s="134"/>
      <c r="J51" s="135"/>
      <c r="K51" s="135"/>
      <c r="L51" s="135"/>
      <c r="M51" s="135"/>
      <c r="N51" s="135"/>
    </row>
    <row r="52" spans="1:15" s="79" customFormat="1" ht="12.75" customHeight="1">
      <c r="A52" s="11"/>
      <c r="B52" s="6"/>
      <c r="C52" s="11"/>
      <c r="D52" s="134"/>
      <c r="E52" s="134"/>
      <c r="F52" s="134"/>
      <c r="G52" s="134"/>
      <c r="H52" s="134"/>
      <c r="I52" s="134"/>
      <c r="J52" s="135"/>
      <c r="K52" s="135"/>
      <c r="L52" s="135"/>
      <c r="M52" s="135"/>
      <c r="N52" s="135"/>
      <c r="O52" s="11"/>
    </row>
    <row r="53" spans="1:19" ht="12.75" customHeight="1">
      <c r="A53" s="44"/>
      <c r="B53" s="24"/>
      <c r="C53" s="25"/>
      <c r="D53" s="77" t="s">
        <v>54</v>
      </c>
      <c r="E53" s="77" t="s">
        <v>55</v>
      </c>
      <c r="F53" s="77" t="s">
        <v>56</v>
      </c>
      <c r="G53" s="77" t="s">
        <v>57</v>
      </c>
      <c r="H53" s="77" t="s">
        <v>58</v>
      </c>
      <c r="I53" s="77" t="s">
        <v>59</v>
      </c>
      <c r="J53" s="77" t="s">
        <v>60</v>
      </c>
      <c r="K53" s="77" t="s">
        <v>61</v>
      </c>
      <c r="L53" s="77" t="s">
        <v>62</v>
      </c>
      <c r="M53" s="77" t="s">
        <v>63</v>
      </c>
      <c r="N53" s="77" t="s">
        <v>64</v>
      </c>
      <c r="R53" s="45"/>
      <c r="S53" s="45"/>
    </row>
    <row r="54" spans="2:19" ht="12.75" customHeight="1">
      <c r="B54" s="103" t="s">
        <v>52</v>
      </c>
      <c r="C54" s="103"/>
      <c r="D54" s="105">
        <v>2900</v>
      </c>
      <c r="E54" s="105">
        <v>2696</v>
      </c>
      <c r="F54" s="105">
        <v>2526</v>
      </c>
      <c r="G54" s="105">
        <v>2389</v>
      </c>
      <c r="H54" s="105">
        <v>2527</v>
      </c>
      <c r="I54" s="105">
        <v>2471</v>
      </c>
      <c r="J54" s="105">
        <v>2475</v>
      </c>
      <c r="K54" s="105">
        <v>2363</v>
      </c>
      <c r="L54" s="105">
        <v>2335</v>
      </c>
      <c r="M54" s="105">
        <v>2213</v>
      </c>
      <c r="N54" s="105">
        <v>2175</v>
      </c>
      <c r="R54" s="45"/>
      <c r="S54" s="45"/>
    </row>
    <row r="55" spans="2:19" ht="12.75" customHeight="1">
      <c r="B55" s="69" t="s">
        <v>23</v>
      </c>
      <c r="C55" s="103"/>
      <c r="D55" s="105"/>
      <c r="E55" s="105"/>
      <c r="F55" s="105"/>
      <c r="G55" s="105"/>
      <c r="H55" s="105"/>
      <c r="I55" s="105"/>
      <c r="J55" s="105"/>
      <c r="K55" s="105"/>
      <c r="L55" s="105"/>
      <c r="M55" s="105"/>
      <c r="N55" s="105"/>
      <c r="O55"/>
      <c r="P55"/>
      <c r="Q55"/>
      <c r="R55" s="45"/>
      <c r="S55" s="45"/>
    </row>
    <row r="56" spans="2:19" ht="12.75" customHeight="1">
      <c r="B56" s="94" t="s">
        <v>71</v>
      </c>
      <c r="C56" s="103"/>
      <c r="D56" s="107">
        <v>30.103448275862064</v>
      </c>
      <c r="E56" s="107">
        <v>29.78486646884273</v>
      </c>
      <c r="F56" s="107">
        <v>31.868566904196356</v>
      </c>
      <c r="G56" s="107">
        <v>32.52406864796986</v>
      </c>
      <c r="H56" s="107">
        <v>31.53937475267115</v>
      </c>
      <c r="I56" s="107">
        <v>29.866450829623638</v>
      </c>
      <c r="J56" s="107">
        <v>31.595959595959595</v>
      </c>
      <c r="K56" s="107">
        <v>30.808294540837917</v>
      </c>
      <c r="L56" s="107">
        <v>33.87580299785867</v>
      </c>
      <c r="M56" s="107">
        <v>31.902394938996835</v>
      </c>
      <c r="N56" s="107">
        <v>31.310344827586206</v>
      </c>
      <c r="O56"/>
      <c r="P56"/>
      <c r="Q56"/>
      <c r="R56" s="45"/>
      <c r="S56" s="45"/>
    </row>
    <row r="57" spans="2:19" ht="12.75" customHeight="1">
      <c r="B57" s="94" t="s">
        <v>72</v>
      </c>
      <c r="C57" s="103"/>
      <c r="D57" s="107">
        <v>32.310344827586206</v>
      </c>
      <c r="E57" s="107">
        <v>36.832344213649854</v>
      </c>
      <c r="F57" s="107">
        <v>36.61916072842438</v>
      </c>
      <c r="G57" s="107">
        <v>33.696107157806615</v>
      </c>
      <c r="H57" s="107">
        <v>28.294420261179265</v>
      </c>
      <c r="I57" s="107">
        <v>30.10926750303521</v>
      </c>
      <c r="J57" s="107">
        <v>28.72727272727273</v>
      </c>
      <c r="K57" s="107">
        <v>31.316123571730852</v>
      </c>
      <c r="L57" s="107">
        <v>29.507494646680943</v>
      </c>
      <c r="M57" s="107">
        <v>32.309082693176684</v>
      </c>
      <c r="N57" s="107">
        <v>34.206896551724135</v>
      </c>
      <c r="O57"/>
      <c r="P57"/>
      <c r="Q57"/>
      <c r="R57" s="45"/>
      <c r="S57" s="45"/>
    </row>
    <row r="58" spans="2:19" ht="12.75" customHeight="1">
      <c r="B58" s="94" t="s">
        <v>70</v>
      </c>
      <c r="C58" s="103"/>
      <c r="D58" s="107">
        <v>27.89655172413793</v>
      </c>
      <c r="E58" s="107">
        <v>24.480712166172108</v>
      </c>
      <c r="F58" s="107">
        <v>23.040380047505938</v>
      </c>
      <c r="G58" s="107">
        <v>24.11050648807032</v>
      </c>
      <c r="H58" s="107">
        <v>28.650573802928374</v>
      </c>
      <c r="I58" s="107">
        <v>28.247673006879804</v>
      </c>
      <c r="J58" s="107">
        <v>26.464646464646464</v>
      </c>
      <c r="K58" s="107">
        <v>24.206517139229792</v>
      </c>
      <c r="L58" s="107">
        <v>25.267665952890788</v>
      </c>
      <c r="M58" s="107">
        <v>23.94938996836873</v>
      </c>
      <c r="N58" s="107">
        <v>21.885057471264368</v>
      </c>
      <c r="O58"/>
      <c r="P58"/>
      <c r="Q58"/>
      <c r="R58" s="45"/>
      <c r="S58" s="45"/>
    </row>
    <row r="59" spans="2:19" ht="12.75" customHeight="1">
      <c r="B59" s="94" t="s">
        <v>69</v>
      </c>
      <c r="C59" s="103"/>
      <c r="D59" s="107">
        <v>9.689655172413794</v>
      </c>
      <c r="E59" s="107">
        <v>8.90207715133531</v>
      </c>
      <c r="F59" s="107">
        <v>8.471892319873318</v>
      </c>
      <c r="G59" s="107">
        <v>9.669317706153203</v>
      </c>
      <c r="H59" s="107">
        <v>11.515631183221211</v>
      </c>
      <c r="I59" s="107">
        <v>11.776608660461351</v>
      </c>
      <c r="J59" s="107">
        <v>13.212121212121215</v>
      </c>
      <c r="K59" s="107">
        <v>13.66906474820144</v>
      </c>
      <c r="L59" s="107">
        <v>11.349036402569594</v>
      </c>
      <c r="M59" s="107">
        <v>11.83913239945775</v>
      </c>
      <c r="N59" s="107">
        <v>12.597701149425285</v>
      </c>
      <c r="O59"/>
      <c r="P59"/>
      <c r="Q59"/>
      <c r="R59" s="45"/>
      <c r="S59" s="45"/>
    </row>
    <row r="60" spans="2:19" ht="12.75" customHeight="1">
      <c r="B60" s="108" t="s">
        <v>96</v>
      </c>
      <c r="C60" s="108"/>
      <c r="D60" s="108"/>
      <c r="E60" s="110">
        <v>212.41224994681815</v>
      </c>
      <c r="F60" s="110">
        <v>195.10401685649273</v>
      </c>
      <c r="G60" s="110">
        <v>178.84520943380406</v>
      </c>
      <c r="H60" s="110">
        <v>184.41136505276924</v>
      </c>
      <c r="I60" s="110">
        <v>177.49944868139676</v>
      </c>
      <c r="J60" s="110">
        <v>173.5491466641049</v>
      </c>
      <c r="K60" s="110">
        <v>163.35757542239304</v>
      </c>
      <c r="L60" s="110">
        <v>159.71501642636454</v>
      </c>
      <c r="M60" s="110">
        <v>150.53715165750722</v>
      </c>
      <c r="N60" s="110">
        <v>147.51273187475456</v>
      </c>
      <c r="O60"/>
      <c r="P60"/>
      <c r="Q60"/>
      <c r="R60" s="45"/>
      <c r="S60" s="45"/>
    </row>
    <row r="61" spans="1:17" s="55" customFormat="1" ht="12.75" customHeight="1">
      <c r="A61" s="45"/>
      <c r="B61" s="232" t="s">
        <v>185</v>
      </c>
      <c r="C61" s="232"/>
      <c r="D61" s="232"/>
      <c r="E61" s="232"/>
      <c r="F61" s="232"/>
      <c r="G61" s="232"/>
      <c r="H61" s="232"/>
      <c r="I61" s="232"/>
      <c r="J61" s="232"/>
      <c r="K61" s="232"/>
      <c r="L61" s="232"/>
      <c r="M61" s="232"/>
      <c r="N61" s="232"/>
      <c r="O61"/>
      <c r="P61"/>
      <c r="Q61"/>
    </row>
    <row r="62" spans="2:19" ht="12.75">
      <c r="B62" s="233"/>
      <c r="C62" s="233"/>
      <c r="D62" s="233"/>
      <c r="E62" s="233"/>
      <c r="F62" s="233"/>
      <c r="G62" s="233"/>
      <c r="H62" s="233"/>
      <c r="I62" s="233"/>
      <c r="J62" s="233"/>
      <c r="K62" s="233"/>
      <c r="L62" s="233"/>
      <c r="M62" s="233"/>
      <c r="N62" s="233"/>
      <c r="R62" s="45"/>
      <c r="S62" s="45"/>
    </row>
    <row r="63" spans="2:19" ht="12.75">
      <c r="B63" s="233"/>
      <c r="C63" s="233"/>
      <c r="D63" s="233"/>
      <c r="E63" s="233"/>
      <c r="F63" s="233"/>
      <c r="G63" s="233"/>
      <c r="H63" s="233"/>
      <c r="I63" s="233"/>
      <c r="J63" s="233"/>
      <c r="K63" s="233"/>
      <c r="L63" s="233"/>
      <c r="M63" s="233"/>
      <c r="N63" s="233"/>
      <c r="R63" s="45"/>
      <c r="S63" s="45"/>
    </row>
    <row r="64" spans="18:19" ht="12.75" customHeight="1">
      <c r="R64" s="45"/>
      <c r="S64" s="45"/>
    </row>
    <row r="65" spans="18:19" ht="12.75">
      <c r="R65" s="45"/>
      <c r="S65" s="45"/>
    </row>
    <row r="66" spans="2:19" ht="18" customHeight="1">
      <c r="B66" s="111"/>
      <c r="C66" s="112"/>
      <c r="R66" s="45"/>
      <c r="S66" s="45"/>
    </row>
    <row r="67" spans="18:19" ht="12.75">
      <c r="R67" s="45"/>
      <c r="S67" s="45"/>
    </row>
    <row r="68" spans="18:19" ht="12.75">
      <c r="R68" s="45"/>
      <c r="S68" s="45"/>
    </row>
    <row r="69" spans="18:19" ht="12.75">
      <c r="R69" s="45"/>
      <c r="S69" s="45"/>
    </row>
    <row r="70" spans="18:19" ht="12.75">
      <c r="R70" s="45"/>
      <c r="S70" s="45"/>
    </row>
    <row r="71" spans="18:19" ht="12.75">
      <c r="R71" s="45"/>
      <c r="S71" s="45"/>
    </row>
    <row r="72" spans="4:19" ht="12.75">
      <c r="D72" s="81"/>
      <c r="E72" s="81"/>
      <c r="F72" s="81"/>
      <c r="G72" s="81"/>
      <c r="H72" s="81"/>
      <c r="I72" s="81"/>
      <c r="J72" s="81"/>
      <c r="K72" s="81"/>
      <c r="L72" s="81"/>
      <c r="M72" s="81"/>
      <c r="N72" s="81"/>
      <c r="R72" s="45"/>
      <c r="S72" s="45"/>
    </row>
    <row r="73" spans="18:19" ht="12.75">
      <c r="R73" s="45"/>
      <c r="S73" s="45"/>
    </row>
    <row r="74" spans="18:19" ht="12.75">
      <c r="R74" s="45"/>
      <c r="S74" s="45"/>
    </row>
    <row r="75" spans="18:19" ht="12.75">
      <c r="R75" s="45"/>
      <c r="S75" s="45"/>
    </row>
    <row r="76" spans="18:19" ht="12.75">
      <c r="R76" s="45"/>
      <c r="S76" s="45"/>
    </row>
    <row r="77" spans="18:19" ht="12.75">
      <c r="R77" s="45"/>
      <c r="S77" s="45"/>
    </row>
    <row r="78" spans="18:19" ht="12.75">
      <c r="R78" s="45"/>
      <c r="S78" s="45"/>
    </row>
    <row r="79" spans="18:19" ht="12.75">
      <c r="R79" s="45"/>
      <c r="S79" s="45"/>
    </row>
    <row r="80" spans="4:19" ht="12.75">
      <c r="D80" s="81"/>
      <c r="E80" s="81"/>
      <c r="F80" s="81"/>
      <c r="G80" s="81"/>
      <c r="H80" s="81"/>
      <c r="I80" s="81"/>
      <c r="J80" s="81"/>
      <c r="K80" s="81"/>
      <c r="L80" s="81"/>
      <c r="M80" s="81"/>
      <c r="N80" s="81"/>
      <c r="R80" s="45"/>
      <c r="S80" s="45"/>
    </row>
    <row r="81" spans="18:19" ht="12.75">
      <c r="R81" s="45"/>
      <c r="S81" s="45"/>
    </row>
    <row r="82" spans="18:19" ht="12.75">
      <c r="R82" s="45"/>
      <c r="S82" s="45"/>
    </row>
  </sheetData>
  <mergeCells count="7">
    <mergeCell ref="B2:N3"/>
    <mergeCell ref="B61:N63"/>
    <mergeCell ref="D5:N5"/>
    <mergeCell ref="C4:D4"/>
    <mergeCell ref="F4:M4"/>
    <mergeCell ref="D13:N13"/>
    <mergeCell ref="B50:C50"/>
  </mergeCells>
  <hyperlinks>
    <hyperlink ref="B4" location="ÍNDICE!A1" display="Índice"/>
    <hyperlink ref="F4" location="PCVA!A1" display="Distribución por tipo de diagnóstico y Áea e Salud de residencia"/>
    <hyperlink ref="C4:D4" location="PCVS!A1" display="Distribución por género"/>
  </hyperlinks>
  <printOptions/>
  <pageMargins left="0.75" right="0.75" top="1" bottom="1" header="0" footer="0"/>
  <pageSetup horizontalDpi="200" verticalDpi="200" orientation="landscape" paperSize="9" r:id="rId1"/>
</worksheet>
</file>

<file path=xl/worksheets/sheet30.xml><?xml version="1.0" encoding="utf-8"?>
<worksheet xmlns="http://schemas.openxmlformats.org/spreadsheetml/2006/main" xmlns:r="http://schemas.openxmlformats.org/officeDocument/2006/relationships">
  <dimension ref="A1:P55"/>
  <sheetViews>
    <sheetView showGridLines="0" showRowColHeaders="0" workbookViewId="0" topLeftCell="A1">
      <selection activeCell="S17" sqref="S17"/>
    </sheetView>
  </sheetViews>
  <sheetFormatPr defaultColWidth="11.421875" defaultRowHeight="12.75"/>
  <cols>
    <col min="1" max="1" width="5.7109375" style="45" customWidth="1"/>
    <col min="2" max="2" width="21.28125" style="45" customWidth="1"/>
    <col min="3" max="3" width="14.421875" style="45" customWidth="1"/>
    <col min="4" max="14" width="8.7109375" style="45" customWidth="1"/>
    <col min="15" max="15" width="5.7109375" style="45" customWidth="1"/>
    <col min="16" max="16384" width="11.421875" style="45" customWidth="1"/>
  </cols>
  <sheetData>
    <row r="1" spans="1:15" s="78" customFormat="1" ht="12.75">
      <c r="A1" s="18"/>
      <c r="B1" s="18"/>
      <c r="C1" s="18"/>
      <c r="D1" s="18"/>
      <c r="E1" s="18"/>
      <c r="F1" s="18"/>
      <c r="G1" s="18"/>
      <c r="H1" s="18"/>
      <c r="I1" s="18"/>
      <c r="J1" s="18"/>
      <c r="K1" s="18"/>
      <c r="L1" s="18"/>
      <c r="M1" s="18"/>
      <c r="N1" s="18"/>
      <c r="O1" s="18"/>
    </row>
    <row r="2" spans="1:15" s="78" customFormat="1" ht="12.75">
      <c r="A2" s="18"/>
      <c r="B2" s="230" t="s">
        <v>136</v>
      </c>
      <c r="C2" s="230"/>
      <c r="D2" s="230"/>
      <c r="E2" s="230"/>
      <c r="F2" s="230"/>
      <c r="G2" s="230"/>
      <c r="H2" s="230"/>
      <c r="I2" s="230"/>
      <c r="J2" s="230"/>
      <c r="K2" s="230"/>
      <c r="L2" s="230"/>
      <c r="M2" s="230"/>
      <c r="N2" s="230"/>
      <c r="O2" s="18"/>
    </row>
    <row r="3" spans="1:15" s="78" customFormat="1" ht="17.25" customHeight="1">
      <c r="A3" s="18"/>
      <c r="B3" s="230"/>
      <c r="C3" s="230"/>
      <c r="D3" s="230"/>
      <c r="E3" s="230"/>
      <c r="F3" s="230"/>
      <c r="G3" s="230"/>
      <c r="H3" s="230"/>
      <c r="I3" s="230"/>
      <c r="J3" s="230"/>
      <c r="K3" s="230"/>
      <c r="L3" s="230"/>
      <c r="M3" s="230"/>
      <c r="N3" s="230"/>
      <c r="O3" s="126"/>
    </row>
    <row r="4" spans="1:15" ht="14.25" customHeight="1">
      <c r="A4" s="44"/>
      <c r="B4" s="116" t="s">
        <v>17</v>
      </c>
      <c r="C4" s="241" t="s">
        <v>68</v>
      </c>
      <c r="D4" s="241"/>
      <c r="E4" s="47"/>
      <c r="F4" s="47"/>
      <c r="G4" s="47"/>
      <c r="H4" s="47"/>
      <c r="I4" s="47"/>
      <c r="J4" s="47"/>
      <c r="K4" s="47"/>
      <c r="L4" s="47"/>
      <c r="M4" s="47"/>
      <c r="N4" s="47"/>
      <c r="O4" s="47"/>
    </row>
    <row r="5" spans="1:15" ht="14.25" customHeight="1">
      <c r="A5" s="44"/>
      <c r="B5" s="50"/>
      <c r="C5" s="47"/>
      <c r="D5" s="246"/>
      <c r="E5" s="246"/>
      <c r="F5" s="246"/>
      <c r="G5" s="246"/>
      <c r="H5" s="246"/>
      <c r="I5" s="47"/>
      <c r="J5" s="246"/>
      <c r="K5" s="246"/>
      <c r="L5" s="246"/>
      <c r="M5" s="246"/>
      <c r="N5" s="246"/>
      <c r="O5" s="44"/>
    </row>
    <row r="6" spans="1:15" ht="12.75" customHeight="1">
      <c r="A6" s="22"/>
      <c r="B6" s="24"/>
      <c r="C6" s="25"/>
      <c r="D6" s="77" t="s">
        <v>54</v>
      </c>
      <c r="E6" s="77" t="s">
        <v>55</v>
      </c>
      <c r="F6" s="77" t="s">
        <v>56</v>
      </c>
      <c r="G6" s="77" t="s">
        <v>57</v>
      </c>
      <c r="H6" s="77" t="s">
        <v>58</v>
      </c>
      <c r="I6" s="77" t="s">
        <v>59</v>
      </c>
      <c r="J6" s="77" t="s">
        <v>60</v>
      </c>
      <c r="K6" s="77" t="s">
        <v>61</v>
      </c>
      <c r="L6" s="77" t="s">
        <v>62</v>
      </c>
      <c r="M6" s="77" t="s">
        <v>63</v>
      </c>
      <c r="N6" s="77" t="s">
        <v>64</v>
      </c>
      <c r="O6" s="44"/>
    </row>
    <row r="7" spans="1:15" ht="12.75" customHeight="1">
      <c r="A7" s="44"/>
      <c r="B7" s="8" t="s">
        <v>9</v>
      </c>
      <c r="C7" s="51"/>
      <c r="D7" s="87">
        <v>15</v>
      </c>
      <c r="E7" s="87">
        <v>25</v>
      </c>
      <c r="F7" s="87">
        <v>19</v>
      </c>
      <c r="G7" s="87">
        <v>23</v>
      </c>
      <c r="H7" s="87">
        <v>9</v>
      </c>
      <c r="I7" s="87">
        <v>10</v>
      </c>
      <c r="J7" s="87">
        <v>22</v>
      </c>
      <c r="K7" s="87">
        <v>7</v>
      </c>
      <c r="L7" s="87">
        <v>16</v>
      </c>
      <c r="M7" s="87">
        <v>37</v>
      </c>
      <c r="N7" s="87">
        <v>44</v>
      </c>
      <c r="O7" s="44"/>
    </row>
    <row r="8" spans="1:15" ht="12.75" customHeight="1">
      <c r="A8" s="44"/>
      <c r="B8" s="6" t="s">
        <v>107</v>
      </c>
      <c r="C8" s="57"/>
      <c r="D8" s="142">
        <f>+D7/'08'!D7</f>
        <v>0.2542372881355932</v>
      </c>
      <c r="E8" s="142">
        <f>+E7/'08'!E7</f>
        <v>0.5208333333333334</v>
      </c>
      <c r="F8" s="142">
        <f>+F7/'08'!F7</f>
        <v>0.5</v>
      </c>
      <c r="G8" s="142">
        <f>+G7/'08'!G7</f>
        <v>0.40350877192982454</v>
      </c>
      <c r="H8" s="142">
        <f>+H7/'08'!H7</f>
        <v>0.16666666666666666</v>
      </c>
      <c r="I8" s="142">
        <f>+I7/'08'!I7</f>
        <v>0.16393442622950818</v>
      </c>
      <c r="J8" s="142">
        <f>+J7/'08'!J7</f>
        <v>0.3235294117647059</v>
      </c>
      <c r="K8" s="142">
        <f>+K7/'08'!K7</f>
        <v>0.12280701754385964</v>
      </c>
      <c r="L8" s="142">
        <f>+L7/'08'!L7</f>
        <v>0.25</v>
      </c>
      <c r="M8" s="142">
        <f>+M7/'08'!M7</f>
        <v>0.6607142857142857</v>
      </c>
      <c r="N8" s="142">
        <f>+N7/'08'!N7</f>
        <v>0.8627450980392157</v>
      </c>
      <c r="O8" s="44"/>
    </row>
    <row r="9" spans="1:15" ht="12.75" customHeight="1">
      <c r="A9" s="44"/>
      <c r="B9" s="6" t="s">
        <v>37</v>
      </c>
      <c r="C9" s="44"/>
      <c r="D9" s="131">
        <v>1.2</v>
      </c>
      <c r="E9" s="131">
        <v>1.24</v>
      </c>
      <c r="F9" s="131">
        <v>1.105263157894737</v>
      </c>
      <c r="G9" s="131">
        <v>1.3478260869565217</v>
      </c>
      <c r="H9" s="132">
        <v>1.1111111111111112</v>
      </c>
      <c r="I9" s="131">
        <v>1.3</v>
      </c>
      <c r="J9" s="133">
        <v>1.1818181818181819</v>
      </c>
      <c r="K9" s="133">
        <v>1.7142857142857142</v>
      </c>
      <c r="L9" s="133">
        <v>1.5625</v>
      </c>
      <c r="M9" s="133">
        <v>1.2972972972972974</v>
      </c>
      <c r="N9" s="133">
        <v>1.2954545454545454</v>
      </c>
      <c r="O9" s="44"/>
    </row>
    <row r="10" spans="1:15" ht="12.75">
      <c r="A10" s="44"/>
      <c r="B10" s="6" t="s">
        <v>2</v>
      </c>
      <c r="C10" s="44"/>
      <c r="D10" s="134">
        <v>53.333333333333336</v>
      </c>
      <c r="E10" s="134">
        <v>80</v>
      </c>
      <c r="F10" s="134">
        <v>57.89473684210526</v>
      </c>
      <c r="G10" s="134">
        <v>56.52173913043478</v>
      </c>
      <c r="H10" s="134">
        <v>44.44444444444444</v>
      </c>
      <c r="I10" s="134">
        <v>50</v>
      </c>
      <c r="J10" s="135">
        <v>50</v>
      </c>
      <c r="K10" s="135">
        <v>57.142857142857146</v>
      </c>
      <c r="L10" s="135">
        <v>50</v>
      </c>
      <c r="M10" s="135">
        <v>56.75675675675676</v>
      </c>
      <c r="N10" s="135">
        <v>84.0909090909091</v>
      </c>
      <c r="O10" s="44"/>
    </row>
    <row r="11" spans="1:15" ht="12.75" customHeight="1">
      <c r="A11" s="44"/>
      <c r="B11" s="6" t="s">
        <v>5</v>
      </c>
      <c r="C11" s="44"/>
      <c r="D11" s="134">
        <v>46.666666666666664</v>
      </c>
      <c r="E11" s="134">
        <v>72</v>
      </c>
      <c r="F11" s="134">
        <v>36.8421052631579</v>
      </c>
      <c r="G11" s="134">
        <v>52.17391304347826</v>
      </c>
      <c r="H11" s="134">
        <v>55.55555555555556</v>
      </c>
      <c r="I11" s="134">
        <v>50</v>
      </c>
      <c r="J11" s="134">
        <v>59.09090909090909</v>
      </c>
      <c r="K11" s="134">
        <v>42.857142857142854</v>
      </c>
      <c r="L11" s="134">
        <v>50</v>
      </c>
      <c r="M11" s="134">
        <v>78.37837837837837</v>
      </c>
      <c r="N11" s="134">
        <v>79.54545454545455</v>
      </c>
      <c r="O11" s="44"/>
    </row>
    <row r="12" spans="1:15" ht="12.75" customHeight="1">
      <c r="A12" s="44"/>
      <c r="B12" s="7" t="s">
        <v>8</v>
      </c>
      <c r="C12" s="54"/>
      <c r="D12" s="136">
        <v>78.13333333333333</v>
      </c>
      <c r="E12" s="136">
        <v>69.64</v>
      </c>
      <c r="F12" s="136">
        <v>79.57894736842104</v>
      </c>
      <c r="G12" s="136">
        <v>76.13043478260867</v>
      </c>
      <c r="H12" s="136">
        <v>72.22222222222223</v>
      </c>
      <c r="I12" s="136">
        <v>72.4</v>
      </c>
      <c r="J12" s="137">
        <v>75.18181818181819</v>
      </c>
      <c r="K12" s="137">
        <v>81.42857142857143</v>
      </c>
      <c r="L12" s="137">
        <v>70.1875</v>
      </c>
      <c r="M12" s="137">
        <v>65.5945945945946</v>
      </c>
      <c r="N12" s="137">
        <v>60.522727272727266</v>
      </c>
      <c r="O12" s="44"/>
    </row>
    <row r="13" spans="1:15" ht="12.75" customHeight="1">
      <c r="A13" s="44"/>
      <c r="B13" s="6" t="s">
        <v>1</v>
      </c>
      <c r="C13" s="44"/>
      <c r="D13" s="134">
        <v>9.6</v>
      </c>
      <c r="E13" s="134">
        <v>6.76</v>
      </c>
      <c r="F13" s="134">
        <v>7.578947368421052</v>
      </c>
      <c r="G13" s="134">
        <v>8</v>
      </c>
      <c r="H13" s="134">
        <v>5.777777777777778</v>
      </c>
      <c r="I13" s="134">
        <v>6.6</v>
      </c>
      <c r="J13" s="135">
        <v>7.227272727272727</v>
      </c>
      <c r="K13" s="135">
        <v>9</v>
      </c>
      <c r="L13" s="135">
        <v>5.5</v>
      </c>
      <c r="M13" s="135">
        <v>7.351351351351351</v>
      </c>
      <c r="N13" s="135">
        <v>7.454545454545455</v>
      </c>
      <c r="O13" s="44"/>
    </row>
    <row r="14" spans="1:15" ht="12.75" customHeight="1">
      <c r="A14" s="44"/>
      <c r="B14" s="6" t="s">
        <v>3</v>
      </c>
      <c r="C14" s="44"/>
      <c r="D14" s="136">
        <v>6.666666666666667</v>
      </c>
      <c r="E14" s="136">
        <v>4</v>
      </c>
      <c r="F14" s="136">
        <v>15.789473684210526</v>
      </c>
      <c r="G14" s="136">
        <v>17.391304347826086</v>
      </c>
      <c r="H14" s="136">
        <v>11.11111111111111</v>
      </c>
      <c r="I14" s="136">
        <v>20</v>
      </c>
      <c r="J14" s="137">
        <v>9.090909090909092</v>
      </c>
      <c r="K14" s="137">
        <v>57.142857142857146</v>
      </c>
      <c r="L14" s="137">
        <v>18.75</v>
      </c>
      <c r="M14" s="137">
        <v>5.405405405405405</v>
      </c>
      <c r="N14" s="137">
        <v>2.272727272727273</v>
      </c>
      <c r="O14" s="44"/>
    </row>
    <row r="15" spans="1:15" ht="12.75" customHeight="1">
      <c r="A15" s="11"/>
      <c r="B15" s="8" t="s">
        <v>39</v>
      </c>
      <c r="C15" s="36"/>
      <c r="D15" s="93">
        <v>6.666666666666667</v>
      </c>
      <c r="E15" s="93">
        <v>28</v>
      </c>
      <c r="F15" s="93">
        <v>21.05263157894737</v>
      </c>
      <c r="G15" s="93">
        <v>39.130434782608695</v>
      </c>
      <c r="H15" s="93">
        <v>11.11111111111111</v>
      </c>
      <c r="I15" s="93">
        <v>50</v>
      </c>
      <c r="J15" s="93">
        <v>13.636363636363637</v>
      </c>
      <c r="K15" s="93">
        <v>28.571428571428573</v>
      </c>
      <c r="L15" s="93">
        <v>43.75</v>
      </c>
      <c r="M15" s="93">
        <v>67.56756756756756</v>
      </c>
      <c r="N15" s="93">
        <v>72.72727272727273</v>
      </c>
      <c r="O15" s="44"/>
    </row>
    <row r="16" spans="1:15" ht="12.75" customHeight="1">
      <c r="A16" s="11"/>
      <c r="B16" s="6" t="s">
        <v>40</v>
      </c>
      <c r="C16" s="11"/>
      <c r="D16" s="84">
        <v>40</v>
      </c>
      <c r="E16" s="84">
        <v>80</v>
      </c>
      <c r="F16" s="84">
        <v>52.63157894736842</v>
      </c>
      <c r="G16" s="84">
        <v>60.869565217391305</v>
      </c>
      <c r="H16" s="84">
        <v>44.44444444444444</v>
      </c>
      <c r="I16" s="84">
        <v>90</v>
      </c>
      <c r="J16" s="85">
        <v>81.81818181818181</v>
      </c>
      <c r="K16" s="85">
        <v>57.142857142857146</v>
      </c>
      <c r="L16" s="85">
        <v>62.5</v>
      </c>
      <c r="M16" s="85">
        <v>89.1891891891892</v>
      </c>
      <c r="N16" s="85">
        <v>88.63636363636364</v>
      </c>
      <c r="O16" s="44"/>
    </row>
    <row r="17" spans="1:15" ht="12.75" customHeight="1">
      <c r="A17" s="11"/>
      <c r="B17" s="6" t="s">
        <v>7</v>
      </c>
      <c r="C17" s="11"/>
      <c r="D17" s="29">
        <v>0</v>
      </c>
      <c r="E17" s="29">
        <v>0</v>
      </c>
      <c r="F17" s="29">
        <v>0</v>
      </c>
      <c r="G17" s="29">
        <v>0</v>
      </c>
      <c r="H17" s="29">
        <v>0</v>
      </c>
      <c r="I17" s="29">
        <v>0</v>
      </c>
      <c r="J17" s="29">
        <v>0</v>
      </c>
      <c r="K17" s="29">
        <v>0</v>
      </c>
      <c r="L17" s="29">
        <v>0</v>
      </c>
      <c r="M17" s="29">
        <v>0</v>
      </c>
      <c r="N17" s="29">
        <v>0</v>
      </c>
      <c r="O17" s="44"/>
    </row>
    <row r="18" spans="1:15" ht="12.75" customHeight="1">
      <c r="A18" s="11"/>
      <c r="B18" s="6" t="s">
        <v>41</v>
      </c>
      <c r="C18" s="11"/>
      <c r="D18" s="29">
        <v>0</v>
      </c>
      <c r="E18" s="29">
        <v>0</v>
      </c>
      <c r="F18" s="29">
        <v>0</v>
      </c>
      <c r="G18" s="29">
        <v>0</v>
      </c>
      <c r="H18" s="29">
        <v>0</v>
      </c>
      <c r="I18" s="29">
        <v>0</v>
      </c>
      <c r="J18" s="30">
        <v>0</v>
      </c>
      <c r="K18" s="30">
        <v>0</v>
      </c>
      <c r="L18" s="30">
        <v>0</v>
      </c>
      <c r="M18" s="30">
        <v>5.405405405405405</v>
      </c>
      <c r="N18" s="30">
        <v>0</v>
      </c>
      <c r="O18" s="44"/>
    </row>
    <row r="19" spans="1:15" ht="12.75" customHeight="1">
      <c r="A19" s="11"/>
      <c r="B19" s="7" t="s">
        <v>42</v>
      </c>
      <c r="C19" s="33"/>
      <c r="D19" s="34">
        <v>6.666666666666667</v>
      </c>
      <c r="E19" s="34">
        <v>8</v>
      </c>
      <c r="F19" s="34">
        <v>0</v>
      </c>
      <c r="G19" s="34">
        <v>4.3478260869565215</v>
      </c>
      <c r="H19" s="34">
        <v>0</v>
      </c>
      <c r="I19" s="34">
        <v>0</v>
      </c>
      <c r="J19" s="35">
        <v>4.545454545454546</v>
      </c>
      <c r="K19" s="35">
        <v>0</v>
      </c>
      <c r="L19" s="35">
        <v>43.75</v>
      </c>
      <c r="M19" s="35">
        <v>32.432432432432435</v>
      </c>
      <c r="N19" s="35">
        <v>29.545454545454547</v>
      </c>
      <c r="O19" s="44"/>
    </row>
    <row r="20" spans="1:15" ht="12.75" customHeight="1">
      <c r="A20" s="11"/>
      <c r="B20" s="8" t="s">
        <v>4</v>
      </c>
      <c r="C20" s="11"/>
      <c r="D20" s="29">
        <v>6.666666666666667</v>
      </c>
      <c r="E20" s="29">
        <v>0</v>
      </c>
      <c r="F20" s="29">
        <v>5.2631578947368425</v>
      </c>
      <c r="G20" s="29">
        <v>0</v>
      </c>
      <c r="H20" s="29">
        <v>11.11111111111111</v>
      </c>
      <c r="I20" s="29">
        <v>0</v>
      </c>
      <c r="J20" s="30">
        <v>0</v>
      </c>
      <c r="K20" s="30">
        <v>0</v>
      </c>
      <c r="L20" s="30">
        <v>12.5</v>
      </c>
      <c r="M20" s="29">
        <v>24.324324324324323</v>
      </c>
      <c r="N20" s="29">
        <v>6.818181818181818</v>
      </c>
      <c r="O20" s="44"/>
    </row>
    <row r="21" spans="1:15" ht="12.75" customHeight="1">
      <c r="A21" s="11"/>
      <c r="B21" s="14" t="s">
        <v>43</v>
      </c>
      <c r="C21" s="11"/>
      <c r="D21" s="29">
        <v>6.666666666666667</v>
      </c>
      <c r="E21" s="29">
        <v>16</v>
      </c>
      <c r="F21" s="29">
        <v>15.789473684210526</v>
      </c>
      <c r="G21" s="29">
        <v>30.434782608695652</v>
      </c>
      <c r="H21" s="29">
        <v>11.11111111111111</v>
      </c>
      <c r="I21" s="29">
        <v>20</v>
      </c>
      <c r="J21" s="30">
        <v>0</v>
      </c>
      <c r="K21" s="30">
        <v>28.571428571428573</v>
      </c>
      <c r="L21" s="30">
        <v>37.5</v>
      </c>
      <c r="M21" s="29">
        <v>59.45945945945946</v>
      </c>
      <c r="N21" s="29">
        <v>72.72727272727273</v>
      </c>
      <c r="O21" s="44"/>
    </row>
    <row r="22" spans="1:15" ht="12.75" customHeight="1">
      <c r="A22" s="11"/>
      <c r="B22" s="15" t="s">
        <v>65</v>
      </c>
      <c r="C22" s="33"/>
      <c r="D22" s="34">
        <v>13.333333333333334</v>
      </c>
      <c r="E22" s="34">
        <v>16</v>
      </c>
      <c r="F22" s="34">
        <v>15.789473684210526</v>
      </c>
      <c r="G22" s="34">
        <v>30.434782608695652</v>
      </c>
      <c r="H22" s="34">
        <v>22.22222222222222</v>
      </c>
      <c r="I22" s="34">
        <v>20</v>
      </c>
      <c r="J22" s="35">
        <v>0</v>
      </c>
      <c r="K22" s="35">
        <v>28.571428571428573</v>
      </c>
      <c r="L22" s="35">
        <v>37.5</v>
      </c>
      <c r="M22" s="34">
        <v>62.16216216216216</v>
      </c>
      <c r="N22" s="34">
        <v>72.72727272727273</v>
      </c>
      <c r="O22" s="44"/>
    </row>
    <row r="23" spans="1:15" ht="12.75" customHeight="1">
      <c r="A23" s="11"/>
      <c r="B23" s="16" t="s">
        <v>44</v>
      </c>
      <c r="C23" s="11"/>
      <c r="D23" s="29">
        <v>6.666666666666667</v>
      </c>
      <c r="E23" s="29">
        <v>16</v>
      </c>
      <c r="F23" s="29">
        <v>15.789473684210526</v>
      </c>
      <c r="G23" s="29">
        <v>30.434782608695652</v>
      </c>
      <c r="H23" s="29">
        <v>11.11111111111111</v>
      </c>
      <c r="I23" s="29">
        <v>20</v>
      </c>
      <c r="J23" s="30">
        <v>0</v>
      </c>
      <c r="K23" s="30">
        <v>28.571428571428573</v>
      </c>
      <c r="L23" s="30">
        <v>31.25</v>
      </c>
      <c r="M23" s="29">
        <v>56.75675675675676</v>
      </c>
      <c r="N23" s="29">
        <v>70.45454545454545</v>
      </c>
      <c r="O23" s="44"/>
    </row>
    <row r="24" spans="1:15" ht="12.75" customHeight="1">
      <c r="A24" s="11"/>
      <c r="B24" s="6" t="s">
        <v>192</v>
      </c>
      <c r="C24" s="11"/>
      <c r="D24" s="29">
        <v>100</v>
      </c>
      <c r="E24" s="29">
        <v>100</v>
      </c>
      <c r="F24" s="29">
        <v>100</v>
      </c>
      <c r="G24" s="29">
        <v>100</v>
      </c>
      <c r="H24" s="29">
        <v>100</v>
      </c>
      <c r="I24" s="29">
        <v>100</v>
      </c>
      <c r="J24" s="30">
        <v>0</v>
      </c>
      <c r="K24" s="30">
        <v>50</v>
      </c>
      <c r="L24" s="30">
        <v>80</v>
      </c>
      <c r="M24" s="29">
        <v>66.66666666666667</v>
      </c>
      <c r="N24" s="29">
        <v>61.29032258064516</v>
      </c>
      <c r="O24" s="44"/>
    </row>
    <row r="25" spans="1:15" ht="12.75" customHeight="1">
      <c r="A25" s="11"/>
      <c r="B25" s="7" t="s">
        <v>193</v>
      </c>
      <c r="C25" s="33"/>
      <c r="D25" s="34">
        <v>0</v>
      </c>
      <c r="E25" s="34">
        <v>0</v>
      </c>
      <c r="F25" s="34">
        <v>0</v>
      </c>
      <c r="G25" s="34">
        <v>0</v>
      </c>
      <c r="H25" s="34">
        <v>0</v>
      </c>
      <c r="I25" s="34">
        <v>0</v>
      </c>
      <c r="J25" s="35">
        <v>0</v>
      </c>
      <c r="K25" s="35">
        <v>50</v>
      </c>
      <c r="L25" s="35">
        <v>20</v>
      </c>
      <c r="M25" s="34">
        <v>57.142857142857146</v>
      </c>
      <c r="N25" s="34">
        <v>51.612903225806456</v>
      </c>
      <c r="O25" s="44"/>
    </row>
    <row r="26" spans="1:15" ht="12.75" customHeight="1">
      <c r="A26" s="11"/>
      <c r="B26" s="6" t="s">
        <v>47</v>
      </c>
      <c r="C26" s="11"/>
      <c r="D26" s="29">
        <v>0</v>
      </c>
      <c r="E26" s="29">
        <v>0</v>
      </c>
      <c r="F26" s="29">
        <v>0</v>
      </c>
      <c r="G26" s="29">
        <v>0</v>
      </c>
      <c r="H26" s="29">
        <v>0</v>
      </c>
      <c r="I26" s="29">
        <v>0</v>
      </c>
      <c r="J26" s="30">
        <v>0</v>
      </c>
      <c r="K26" s="30">
        <v>0</v>
      </c>
      <c r="L26" s="30">
        <v>0</v>
      </c>
      <c r="M26" s="29">
        <v>0</v>
      </c>
      <c r="N26" s="29">
        <v>0</v>
      </c>
      <c r="O26" s="44"/>
    </row>
    <row r="27" spans="1:15" ht="12.75" customHeight="1">
      <c r="A27" s="11"/>
      <c r="B27" s="64" t="s">
        <v>45</v>
      </c>
      <c r="C27" s="65"/>
      <c r="D27" s="66">
        <v>13.333333333333334</v>
      </c>
      <c r="E27" s="66">
        <v>16</v>
      </c>
      <c r="F27" s="66">
        <v>15.789473684210526</v>
      </c>
      <c r="G27" s="66">
        <v>30.434782608695652</v>
      </c>
      <c r="H27" s="66">
        <v>22.22222222222222</v>
      </c>
      <c r="I27" s="73">
        <v>20</v>
      </c>
      <c r="J27" s="73">
        <v>0</v>
      </c>
      <c r="K27" s="73">
        <v>28.571428571428573</v>
      </c>
      <c r="L27" s="73">
        <v>37.5</v>
      </c>
      <c r="M27" s="66">
        <v>62.16216216216216</v>
      </c>
      <c r="N27" s="66">
        <v>72.72727272727273</v>
      </c>
      <c r="O27" s="44"/>
    </row>
    <row r="28" spans="1:15" ht="12.75" customHeight="1">
      <c r="A28" s="11"/>
      <c r="B28" s="15" t="s">
        <v>48</v>
      </c>
      <c r="C28" s="11"/>
      <c r="D28" s="29">
        <v>0</v>
      </c>
      <c r="E28" s="29">
        <v>0</v>
      </c>
      <c r="F28" s="29">
        <v>0</v>
      </c>
      <c r="G28" s="29">
        <v>0</v>
      </c>
      <c r="H28" s="29">
        <v>0</v>
      </c>
      <c r="I28" s="29">
        <v>10</v>
      </c>
      <c r="J28" s="38">
        <v>0</v>
      </c>
      <c r="K28" s="30">
        <v>0</v>
      </c>
      <c r="L28" s="30">
        <v>12.5</v>
      </c>
      <c r="M28" s="29">
        <v>10.81081081081081</v>
      </c>
      <c r="N28" s="29">
        <v>2.272727272727273</v>
      </c>
      <c r="O28" s="44"/>
    </row>
    <row r="29" spans="1:15" ht="12.75" customHeight="1">
      <c r="A29" s="11"/>
      <c r="B29" s="17" t="s">
        <v>46</v>
      </c>
      <c r="C29" s="33"/>
      <c r="D29" s="34">
        <v>0</v>
      </c>
      <c r="E29" s="34">
        <v>0</v>
      </c>
      <c r="F29" s="34">
        <v>0</v>
      </c>
      <c r="G29" s="34">
        <v>0</v>
      </c>
      <c r="H29" s="34">
        <v>0</v>
      </c>
      <c r="I29" s="34">
        <v>0</v>
      </c>
      <c r="J29" s="35">
        <v>0</v>
      </c>
      <c r="K29" s="35">
        <v>0</v>
      </c>
      <c r="L29" s="35">
        <v>12.5</v>
      </c>
      <c r="M29" s="34">
        <v>16.216216216216218</v>
      </c>
      <c r="N29" s="34">
        <v>6.818181818181818</v>
      </c>
      <c r="O29" s="44"/>
    </row>
    <row r="30" spans="1:15" ht="12.75" customHeight="1">
      <c r="A30" s="11"/>
      <c r="B30" s="6" t="s">
        <v>183</v>
      </c>
      <c r="C30" s="11"/>
      <c r="D30" s="29">
        <v>14.285714285714286</v>
      </c>
      <c r="E30" s="29">
        <v>4.166666666666667</v>
      </c>
      <c r="F30" s="29">
        <v>6.25</v>
      </c>
      <c r="G30" s="29">
        <v>10.526315789473685</v>
      </c>
      <c r="H30" s="29">
        <v>0</v>
      </c>
      <c r="I30" s="29">
        <v>0</v>
      </c>
      <c r="J30" s="30">
        <v>10</v>
      </c>
      <c r="K30" s="30">
        <v>33.333333333333336</v>
      </c>
      <c r="L30" s="30">
        <v>15.384615384615385</v>
      </c>
      <c r="M30" s="30">
        <v>2.857142857142857</v>
      </c>
      <c r="N30" s="30">
        <v>4.651162790697675</v>
      </c>
      <c r="O30" s="11"/>
    </row>
    <row r="31" spans="1:15" ht="13.5">
      <c r="A31" s="11"/>
      <c r="B31" s="7" t="s">
        <v>184</v>
      </c>
      <c r="C31" s="33"/>
      <c r="D31" s="34">
        <v>0</v>
      </c>
      <c r="E31" s="34">
        <v>4.166666666666667</v>
      </c>
      <c r="F31" s="34">
        <v>6.25</v>
      </c>
      <c r="G31" s="34">
        <v>5.2631578947368425</v>
      </c>
      <c r="H31" s="34">
        <v>12.5</v>
      </c>
      <c r="I31" s="34">
        <v>12.5</v>
      </c>
      <c r="J31" s="34">
        <v>0</v>
      </c>
      <c r="K31" s="34">
        <v>0</v>
      </c>
      <c r="L31" s="34">
        <v>0</v>
      </c>
      <c r="M31" s="34">
        <v>0</v>
      </c>
      <c r="N31" s="34">
        <v>0</v>
      </c>
      <c r="O31" s="44"/>
    </row>
    <row r="32" spans="1:15" ht="13.5">
      <c r="A32" s="11"/>
      <c r="B32" s="7" t="s">
        <v>181</v>
      </c>
      <c r="C32" s="39"/>
      <c r="D32" s="134">
        <v>13.333333333333334</v>
      </c>
      <c r="E32" s="134">
        <v>24</v>
      </c>
      <c r="F32" s="134">
        <v>15.789473684210526</v>
      </c>
      <c r="G32" s="134">
        <v>39.130434782608695</v>
      </c>
      <c r="H32" s="134">
        <v>11.11111111111111</v>
      </c>
      <c r="I32" s="134">
        <v>30</v>
      </c>
      <c r="J32" s="135">
        <v>18.181818181818183</v>
      </c>
      <c r="K32" s="135">
        <v>28.571428571428573</v>
      </c>
      <c r="L32" s="135">
        <v>50</v>
      </c>
      <c r="M32" s="134">
        <v>40.54054054054054</v>
      </c>
      <c r="N32" s="134">
        <v>29.545454545454547</v>
      </c>
      <c r="O32" s="44"/>
    </row>
    <row r="33" spans="1:15" ht="12.75" customHeight="1">
      <c r="A33" s="44"/>
      <c r="B33" s="232" t="s">
        <v>182</v>
      </c>
      <c r="C33" s="232"/>
      <c r="D33" s="232"/>
      <c r="E33" s="232"/>
      <c r="F33" s="232"/>
      <c r="G33" s="232"/>
      <c r="H33" s="232"/>
      <c r="I33" s="232"/>
      <c r="J33" s="232"/>
      <c r="K33" s="232"/>
      <c r="L33" s="232"/>
      <c r="M33" s="232"/>
      <c r="N33" s="232"/>
      <c r="O33" s="44"/>
    </row>
    <row r="34" spans="1:15" ht="12.75">
      <c r="A34" s="44"/>
      <c r="B34" s="233"/>
      <c r="C34" s="233"/>
      <c r="D34" s="233"/>
      <c r="E34" s="233"/>
      <c r="F34" s="233"/>
      <c r="G34" s="233"/>
      <c r="H34" s="233"/>
      <c r="I34" s="233"/>
      <c r="J34" s="233"/>
      <c r="K34" s="233"/>
      <c r="L34" s="233"/>
      <c r="M34" s="233"/>
      <c r="N34" s="233"/>
      <c r="O34" s="44"/>
    </row>
    <row r="35" spans="2:14" ht="12.75">
      <c r="B35" s="233"/>
      <c r="C35" s="233"/>
      <c r="D35" s="233"/>
      <c r="E35" s="233"/>
      <c r="F35" s="233"/>
      <c r="G35" s="233"/>
      <c r="H35" s="233"/>
      <c r="I35" s="233"/>
      <c r="J35" s="233"/>
      <c r="K35" s="233"/>
      <c r="L35" s="233"/>
      <c r="M35" s="233"/>
      <c r="N35" s="233"/>
    </row>
    <row r="41" spans="2:16" ht="12.75">
      <c r="B41" s="81"/>
      <c r="C41" s="81"/>
      <c r="D41" s="81"/>
      <c r="E41" s="81"/>
      <c r="F41" s="81"/>
      <c r="G41" s="81"/>
      <c r="H41" s="81"/>
      <c r="I41" s="81"/>
      <c r="J41" s="81"/>
      <c r="K41" s="81"/>
      <c r="L41" s="81"/>
      <c r="M41" s="81"/>
      <c r="N41" s="81"/>
      <c r="O41" s="81"/>
      <c r="P41" s="81"/>
    </row>
    <row r="42" spans="2:16" ht="12.75">
      <c r="B42" s="81"/>
      <c r="C42" s="81"/>
      <c r="D42" s="81"/>
      <c r="E42" s="81"/>
      <c r="F42" s="81"/>
      <c r="G42" s="81"/>
      <c r="H42" s="81"/>
      <c r="I42" s="81"/>
      <c r="J42" s="81"/>
      <c r="K42" s="81"/>
      <c r="L42" s="81"/>
      <c r="M42" s="81"/>
      <c r="N42" s="81"/>
      <c r="O42" s="81"/>
      <c r="P42" s="81"/>
    </row>
    <row r="43" spans="2:16" ht="12.75">
      <c r="B43" s="81"/>
      <c r="C43" s="81"/>
      <c r="D43" s="81"/>
      <c r="E43" s="81"/>
      <c r="F43" s="81"/>
      <c r="G43" s="81"/>
      <c r="H43" s="81"/>
      <c r="I43" s="81"/>
      <c r="J43" s="81"/>
      <c r="K43" s="81"/>
      <c r="L43" s="81"/>
      <c r="M43" s="81"/>
      <c r="N43" s="81"/>
      <c r="O43" s="81"/>
      <c r="P43" s="81"/>
    </row>
    <row r="44" spans="2:16" ht="12.75">
      <c r="B44" s="81"/>
      <c r="C44" s="81"/>
      <c r="D44" s="81"/>
      <c r="E44" s="81"/>
      <c r="F44" s="81"/>
      <c r="G44" s="81"/>
      <c r="H44" s="81"/>
      <c r="I44" s="81"/>
      <c r="J44" s="81"/>
      <c r="K44" s="81"/>
      <c r="L44" s="81"/>
      <c r="M44" s="81"/>
      <c r="N44" s="81"/>
      <c r="O44" s="81"/>
      <c r="P44" s="81"/>
    </row>
    <row r="45" spans="2:16" ht="12.75">
      <c r="B45" s="81"/>
      <c r="C45" s="81"/>
      <c r="D45" s="81"/>
      <c r="E45" s="81"/>
      <c r="F45" s="81"/>
      <c r="G45" s="81"/>
      <c r="H45" s="81"/>
      <c r="I45" s="81"/>
      <c r="J45" s="81"/>
      <c r="K45" s="81"/>
      <c r="L45" s="81"/>
      <c r="M45" s="81"/>
      <c r="N45" s="81"/>
      <c r="O45" s="81"/>
      <c r="P45" s="81"/>
    </row>
    <row r="46" spans="2:16" ht="12.75">
      <c r="B46" s="81"/>
      <c r="C46" s="81"/>
      <c r="D46" s="81"/>
      <c r="E46" s="81"/>
      <c r="F46" s="81"/>
      <c r="G46" s="81"/>
      <c r="H46" s="81"/>
      <c r="I46" s="81"/>
      <c r="J46" s="81"/>
      <c r="K46" s="81"/>
      <c r="L46" s="81"/>
      <c r="M46" s="81"/>
      <c r="N46" s="81"/>
      <c r="O46" s="81"/>
      <c r="P46" s="81"/>
    </row>
    <row r="47" spans="2:16" ht="12.75">
      <c r="B47" s="81"/>
      <c r="C47" s="81"/>
      <c r="D47" s="81"/>
      <c r="E47" s="81"/>
      <c r="F47" s="81"/>
      <c r="G47" s="81"/>
      <c r="H47" s="81"/>
      <c r="I47" s="81"/>
      <c r="J47" s="81"/>
      <c r="K47" s="81"/>
      <c r="L47" s="81"/>
      <c r="M47" s="81"/>
      <c r="N47" s="81"/>
      <c r="O47" s="81"/>
      <c r="P47" s="81"/>
    </row>
    <row r="48" spans="2:16" ht="12.75">
      <c r="B48" s="81"/>
      <c r="C48" s="81"/>
      <c r="D48" s="81"/>
      <c r="E48" s="81"/>
      <c r="F48" s="81"/>
      <c r="G48" s="81"/>
      <c r="H48" s="81"/>
      <c r="I48" s="81"/>
      <c r="J48" s="81"/>
      <c r="K48" s="81"/>
      <c r="L48" s="81"/>
      <c r="M48" s="81"/>
      <c r="N48" s="81"/>
      <c r="O48" s="81"/>
      <c r="P48" s="81"/>
    </row>
    <row r="49" spans="2:16" ht="12.75">
      <c r="B49" s="81"/>
      <c r="C49" s="81"/>
      <c r="D49" s="81"/>
      <c r="E49" s="81"/>
      <c r="F49" s="81"/>
      <c r="G49" s="81"/>
      <c r="H49" s="81"/>
      <c r="I49" s="81"/>
      <c r="J49" s="81"/>
      <c r="K49" s="81"/>
      <c r="L49" s="81"/>
      <c r="M49" s="81"/>
      <c r="N49" s="81"/>
      <c r="O49" s="81"/>
      <c r="P49" s="81"/>
    </row>
    <row r="50" spans="2:16" ht="12.75">
      <c r="B50" s="81"/>
      <c r="C50" s="81"/>
      <c r="D50" s="81"/>
      <c r="E50" s="81"/>
      <c r="F50" s="81"/>
      <c r="G50" s="81"/>
      <c r="H50" s="81"/>
      <c r="I50" s="81"/>
      <c r="J50" s="81"/>
      <c r="K50" s="81"/>
      <c r="L50" s="81"/>
      <c r="M50" s="81"/>
      <c r="N50" s="81"/>
      <c r="O50" s="81"/>
      <c r="P50" s="81"/>
    </row>
    <row r="51" spans="2:16" ht="12.75">
      <c r="B51" s="81"/>
      <c r="C51" s="81"/>
      <c r="D51" s="81"/>
      <c r="E51" s="81"/>
      <c r="F51" s="81"/>
      <c r="G51" s="81"/>
      <c r="H51" s="81"/>
      <c r="I51" s="81"/>
      <c r="J51" s="81"/>
      <c r="K51" s="81"/>
      <c r="L51" s="81"/>
      <c r="M51" s="81"/>
      <c r="N51" s="81"/>
      <c r="O51" s="81"/>
      <c r="P51" s="81"/>
    </row>
    <row r="52" spans="2:16" ht="12.75">
      <c r="B52" s="81"/>
      <c r="C52" s="81"/>
      <c r="D52" s="81"/>
      <c r="E52" s="81"/>
      <c r="F52" s="81"/>
      <c r="G52" s="81"/>
      <c r="H52" s="81"/>
      <c r="I52" s="81"/>
      <c r="J52" s="81"/>
      <c r="K52" s="81"/>
      <c r="L52" s="81"/>
      <c r="M52" s="81"/>
      <c r="N52" s="81"/>
      <c r="O52" s="81"/>
      <c r="P52" s="81"/>
    </row>
    <row r="53" spans="2:16" ht="12.75">
      <c r="B53" s="81"/>
      <c r="C53" s="81"/>
      <c r="D53" s="81"/>
      <c r="E53" s="81"/>
      <c r="F53" s="81"/>
      <c r="G53" s="81"/>
      <c r="H53" s="81"/>
      <c r="I53" s="81"/>
      <c r="J53" s="81"/>
      <c r="K53" s="81"/>
      <c r="L53" s="81"/>
      <c r="M53" s="81"/>
      <c r="N53" s="81"/>
      <c r="O53" s="81"/>
      <c r="P53" s="81"/>
    </row>
    <row r="54" spans="2:16" ht="12.75">
      <c r="B54" s="81"/>
      <c r="C54" s="81"/>
      <c r="D54" s="81"/>
      <c r="E54" s="81"/>
      <c r="F54" s="81"/>
      <c r="G54" s="81"/>
      <c r="H54" s="81"/>
      <c r="I54" s="81"/>
      <c r="J54" s="81"/>
      <c r="K54" s="81"/>
      <c r="L54" s="81"/>
      <c r="M54" s="81"/>
      <c r="N54" s="81"/>
      <c r="O54" s="81"/>
      <c r="P54" s="81"/>
    </row>
    <row r="55" spans="2:16" ht="12.75">
      <c r="B55" s="81"/>
      <c r="C55" s="81"/>
      <c r="D55" s="81"/>
      <c r="E55" s="81"/>
      <c r="F55" s="81"/>
      <c r="G55" s="81"/>
      <c r="H55" s="81"/>
      <c r="I55" s="81"/>
      <c r="J55" s="81"/>
      <c r="K55" s="81"/>
      <c r="L55" s="81"/>
      <c r="M55" s="81"/>
      <c r="N55" s="81"/>
      <c r="O55" s="81"/>
      <c r="P55" s="81"/>
    </row>
  </sheetData>
  <mergeCells count="5">
    <mergeCell ref="B33:N35"/>
    <mergeCell ref="B2:N3"/>
    <mergeCell ref="D5:H5"/>
    <mergeCell ref="J5:N5"/>
    <mergeCell ref="C4:D4"/>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31.xml><?xml version="1.0" encoding="utf-8"?>
<worksheet xmlns="http://schemas.openxmlformats.org/spreadsheetml/2006/main" xmlns:r="http://schemas.openxmlformats.org/officeDocument/2006/relationships">
  <dimension ref="A1:Q53"/>
  <sheetViews>
    <sheetView showGridLines="0" showRowColHeaders="0" workbookViewId="0" topLeftCell="A1">
      <selection activeCell="S21" sqref="S21"/>
    </sheetView>
  </sheetViews>
  <sheetFormatPr defaultColWidth="11.421875" defaultRowHeight="12.75"/>
  <cols>
    <col min="1" max="1" width="5.7109375" style="45" customWidth="1"/>
    <col min="2" max="2" width="21.28125" style="45" customWidth="1"/>
    <col min="3" max="3" width="14.421875" style="45" customWidth="1"/>
    <col min="4" max="14" width="8.7109375" style="45" customWidth="1"/>
    <col min="15" max="15" width="5.7109375" style="45" customWidth="1"/>
    <col min="16" max="16384" width="11.421875" style="45" customWidth="1"/>
  </cols>
  <sheetData>
    <row r="1" spans="1:15" s="78" customFormat="1" ht="12.75">
      <c r="A1" s="18"/>
      <c r="B1" s="18"/>
      <c r="C1" s="18"/>
      <c r="D1" s="18"/>
      <c r="E1" s="18"/>
      <c r="F1" s="18"/>
      <c r="G1" s="18"/>
      <c r="H1" s="18"/>
      <c r="I1" s="18"/>
      <c r="J1" s="18"/>
      <c r="K1" s="18"/>
      <c r="L1" s="18"/>
      <c r="M1" s="18"/>
      <c r="N1" s="18"/>
      <c r="O1" s="18"/>
    </row>
    <row r="2" spans="1:15" s="78" customFormat="1" ht="12.75">
      <c r="A2" s="18"/>
      <c r="B2" s="230" t="s">
        <v>137</v>
      </c>
      <c r="C2" s="230"/>
      <c r="D2" s="230"/>
      <c r="E2" s="230"/>
      <c r="F2" s="230"/>
      <c r="G2" s="230"/>
      <c r="H2" s="230"/>
      <c r="I2" s="230"/>
      <c r="J2" s="230"/>
      <c r="K2" s="230"/>
      <c r="L2" s="230"/>
      <c r="M2" s="230"/>
      <c r="N2" s="230"/>
      <c r="O2" s="18"/>
    </row>
    <row r="3" spans="1:15" s="78" customFormat="1" ht="17.25" customHeight="1">
      <c r="A3" s="18"/>
      <c r="B3" s="230"/>
      <c r="C3" s="230"/>
      <c r="D3" s="230"/>
      <c r="E3" s="230"/>
      <c r="F3" s="230"/>
      <c r="G3" s="230"/>
      <c r="H3" s="230"/>
      <c r="I3" s="230"/>
      <c r="J3" s="230"/>
      <c r="K3" s="230"/>
      <c r="L3" s="230"/>
      <c r="M3" s="230"/>
      <c r="N3" s="230"/>
      <c r="O3" s="126"/>
    </row>
    <row r="4" spans="1:15" ht="14.25" customHeight="1">
      <c r="A4" s="44"/>
      <c r="B4" s="116" t="s">
        <v>17</v>
      </c>
      <c r="C4" s="241" t="s">
        <v>68</v>
      </c>
      <c r="D4" s="241"/>
      <c r="E4" s="47"/>
      <c r="F4" s="47"/>
      <c r="G4" s="47"/>
      <c r="H4" s="47"/>
      <c r="I4" s="47"/>
      <c r="J4" s="47"/>
      <c r="K4" s="47"/>
      <c r="L4" s="47"/>
      <c r="M4" s="47"/>
      <c r="N4" s="47"/>
      <c r="O4" s="47"/>
    </row>
    <row r="5" spans="1:15" ht="14.25" customHeight="1">
      <c r="A5" s="44"/>
      <c r="B5" s="50"/>
      <c r="C5" s="47"/>
      <c r="D5" s="246"/>
      <c r="E5" s="246"/>
      <c r="F5" s="246"/>
      <c r="G5" s="246"/>
      <c r="H5" s="246"/>
      <c r="I5" s="47"/>
      <c r="J5" s="246"/>
      <c r="K5" s="246"/>
      <c r="L5" s="246"/>
      <c r="M5" s="246"/>
      <c r="N5" s="246"/>
      <c r="O5" s="44"/>
    </row>
    <row r="6" spans="1:15" ht="12.75" customHeight="1">
      <c r="A6" s="22"/>
      <c r="B6" s="24"/>
      <c r="C6" s="25"/>
      <c r="D6" s="77" t="s">
        <v>54</v>
      </c>
      <c r="E6" s="77" t="s">
        <v>55</v>
      </c>
      <c r="F6" s="77" t="s">
        <v>56</v>
      </c>
      <c r="G6" s="77" t="s">
        <v>57</v>
      </c>
      <c r="H6" s="77" t="s">
        <v>58</v>
      </c>
      <c r="I6" s="77" t="s">
        <v>59</v>
      </c>
      <c r="J6" s="77" t="s">
        <v>60</v>
      </c>
      <c r="K6" s="77" t="s">
        <v>61</v>
      </c>
      <c r="L6" s="77" t="s">
        <v>62</v>
      </c>
      <c r="M6" s="77" t="s">
        <v>63</v>
      </c>
      <c r="N6" s="77" t="s">
        <v>64</v>
      </c>
      <c r="O6" s="44"/>
    </row>
    <row r="7" spans="1:15" ht="12.75" customHeight="1">
      <c r="A7" s="44"/>
      <c r="B7" s="8" t="s">
        <v>9</v>
      </c>
      <c r="C7" s="51"/>
      <c r="D7" s="87">
        <v>6</v>
      </c>
      <c r="E7" s="87">
        <v>7</v>
      </c>
      <c r="F7" s="87">
        <v>7</v>
      </c>
      <c r="G7" s="87">
        <v>8</v>
      </c>
      <c r="H7" s="87">
        <v>4</v>
      </c>
      <c r="I7" s="87">
        <v>3</v>
      </c>
      <c r="J7" s="87">
        <v>4</v>
      </c>
      <c r="K7" s="87">
        <v>2</v>
      </c>
      <c r="L7" s="87">
        <v>6</v>
      </c>
      <c r="M7" s="87">
        <v>5</v>
      </c>
      <c r="N7" s="87">
        <v>6</v>
      </c>
      <c r="O7" s="44"/>
    </row>
    <row r="8" spans="1:15" ht="12.75" customHeight="1">
      <c r="A8" s="44"/>
      <c r="B8" s="6" t="s">
        <v>107</v>
      </c>
      <c r="C8" s="57"/>
      <c r="D8" s="142">
        <f>+D7/'09'!D7</f>
        <v>0.15</v>
      </c>
      <c r="E8" s="142">
        <f>+E7/'09'!E7</f>
        <v>0.175</v>
      </c>
      <c r="F8" s="142">
        <f>+F7/'09'!F7</f>
        <v>0.23333333333333334</v>
      </c>
      <c r="G8" s="142">
        <f>+G7/'09'!G7</f>
        <v>0.21052631578947367</v>
      </c>
      <c r="H8" s="142">
        <f>+H7/'09'!H7</f>
        <v>0.12121212121212122</v>
      </c>
      <c r="I8" s="142">
        <f>+I7/'09'!I7</f>
        <v>0.1111111111111111</v>
      </c>
      <c r="J8" s="142">
        <f>+J7/'09'!J7</f>
        <v>0.12121212121212122</v>
      </c>
      <c r="K8" s="142">
        <f>+K7/'09'!K7</f>
        <v>0.08333333333333333</v>
      </c>
      <c r="L8" s="142">
        <f>+L7/'09'!L7</f>
        <v>0.1875</v>
      </c>
      <c r="M8" s="142">
        <f>+M7/'09'!M7</f>
        <v>0.20833333333333334</v>
      </c>
      <c r="N8" s="142">
        <f>+N7/'09'!N7</f>
        <v>0.18181818181818182</v>
      </c>
      <c r="O8" s="44"/>
    </row>
    <row r="9" spans="1:15" ht="12.75" customHeight="1">
      <c r="A9" s="44"/>
      <c r="B9" s="6" t="s">
        <v>37</v>
      </c>
      <c r="C9" s="44"/>
      <c r="D9" s="131">
        <v>1.3333333333333333</v>
      </c>
      <c r="E9" s="131">
        <v>1</v>
      </c>
      <c r="F9" s="131">
        <v>1.2857142857142858</v>
      </c>
      <c r="G9" s="131">
        <v>1.25</v>
      </c>
      <c r="H9" s="132">
        <v>2</v>
      </c>
      <c r="I9" s="131">
        <v>1</v>
      </c>
      <c r="J9" s="133">
        <v>1.75</v>
      </c>
      <c r="K9" s="133">
        <v>1.5</v>
      </c>
      <c r="L9" s="133">
        <v>1.1666666666666667</v>
      </c>
      <c r="M9" s="133">
        <v>1.4</v>
      </c>
      <c r="N9" s="133">
        <v>1.8333333333333333</v>
      </c>
      <c r="O9" s="44"/>
    </row>
    <row r="10" spans="1:15" ht="12.75">
      <c r="A10" s="44"/>
      <c r="B10" s="6" t="s">
        <v>2</v>
      </c>
      <c r="C10" s="44"/>
      <c r="D10" s="134">
        <v>66.66666666666667</v>
      </c>
      <c r="E10" s="134">
        <v>28.571428571428573</v>
      </c>
      <c r="F10" s="134">
        <v>42.857142857142854</v>
      </c>
      <c r="G10" s="134">
        <v>50</v>
      </c>
      <c r="H10" s="134">
        <v>75</v>
      </c>
      <c r="I10" s="134">
        <v>33.333333333333336</v>
      </c>
      <c r="J10" s="135">
        <v>25</v>
      </c>
      <c r="K10" s="135">
        <v>50</v>
      </c>
      <c r="L10" s="135">
        <v>50</v>
      </c>
      <c r="M10" s="135">
        <v>80</v>
      </c>
      <c r="N10" s="135">
        <v>50</v>
      </c>
      <c r="O10" s="44"/>
    </row>
    <row r="11" spans="1:15" ht="12.75" customHeight="1">
      <c r="A11" s="44"/>
      <c r="B11" s="6" t="s">
        <v>5</v>
      </c>
      <c r="C11" s="44"/>
      <c r="D11" s="134">
        <v>83.33333333333333</v>
      </c>
      <c r="E11" s="134">
        <v>0</v>
      </c>
      <c r="F11" s="134">
        <v>14.285714285714286</v>
      </c>
      <c r="G11" s="134">
        <v>37.5</v>
      </c>
      <c r="H11" s="134">
        <v>75</v>
      </c>
      <c r="I11" s="134">
        <v>66.66666666666667</v>
      </c>
      <c r="J11" s="134">
        <v>50</v>
      </c>
      <c r="K11" s="134">
        <v>0</v>
      </c>
      <c r="L11" s="134">
        <v>16.666666666666668</v>
      </c>
      <c r="M11" s="134">
        <v>40</v>
      </c>
      <c r="N11" s="134">
        <v>50</v>
      </c>
      <c r="O11" s="44"/>
    </row>
    <row r="12" spans="1:15" ht="12.75" customHeight="1">
      <c r="A12" s="44"/>
      <c r="B12" s="7" t="s">
        <v>8</v>
      </c>
      <c r="C12" s="54"/>
      <c r="D12" s="136">
        <v>74.66666666666667</v>
      </c>
      <c r="E12" s="136">
        <v>88.14285714285714</v>
      </c>
      <c r="F12" s="136">
        <v>86.57142857142857</v>
      </c>
      <c r="G12" s="136">
        <v>80.125</v>
      </c>
      <c r="H12" s="136">
        <v>73.25</v>
      </c>
      <c r="I12" s="136">
        <v>76</v>
      </c>
      <c r="J12" s="137">
        <v>83</v>
      </c>
      <c r="K12" s="137">
        <v>88</v>
      </c>
      <c r="L12" s="137">
        <v>82</v>
      </c>
      <c r="M12" s="137">
        <v>82.2</v>
      </c>
      <c r="N12" s="137">
        <v>72.16666666666667</v>
      </c>
      <c r="O12" s="44"/>
    </row>
    <row r="13" spans="1:15" ht="12.75" customHeight="1">
      <c r="A13" s="44"/>
      <c r="B13" s="6" t="s">
        <v>1</v>
      </c>
      <c r="C13" s="44"/>
      <c r="D13" s="134">
        <v>40.83333333333333</v>
      </c>
      <c r="E13" s="134">
        <v>5.428571428571428</v>
      </c>
      <c r="F13" s="134">
        <v>8.428571428571429</v>
      </c>
      <c r="G13" s="134">
        <v>8.125</v>
      </c>
      <c r="H13" s="134">
        <v>11.5</v>
      </c>
      <c r="I13" s="134">
        <v>5.666666666666667</v>
      </c>
      <c r="J13" s="135">
        <v>7.25</v>
      </c>
      <c r="K13" s="135">
        <v>11.5</v>
      </c>
      <c r="L13" s="135">
        <v>10.333333333333334</v>
      </c>
      <c r="M13" s="135">
        <v>5</v>
      </c>
      <c r="N13" s="135">
        <v>6.833333333333334</v>
      </c>
      <c r="O13" s="44"/>
    </row>
    <row r="14" spans="1:15" ht="12.75" customHeight="1">
      <c r="A14" s="44"/>
      <c r="B14" s="6" t="s">
        <v>3</v>
      </c>
      <c r="C14" s="44"/>
      <c r="D14" s="136">
        <v>33.333333333333336</v>
      </c>
      <c r="E14" s="136">
        <v>42.857142857142854</v>
      </c>
      <c r="F14" s="136">
        <v>14.285714285714286</v>
      </c>
      <c r="G14" s="136">
        <v>37.5</v>
      </c>
      <c r="H14" s="136">
        <v>25</v>
      </c>
      <c r="I14" s="136">
        <v>33.333333333333336</v>
      </c>
      <c r="J14" s="137">
        <v>50</v>
      </c>
      <c r="K14" s="137">
        <v>50</v>
      </c>
      <c r="L14" s="137">
        <v>33.333333333333336</v>
      </c>
      <c r="M14" s="137">
        <v>20</v>
      </c>
      <c r="N14" s="137">
        <v>33.333333333333336</v>
      </c>
      <c r="O14" s="44"/>
    </row>
    <row r="15" spans="1:15" ht="12.75" customHeight="1">
      <c r="A15" s="11"/>
      <c r="B15" s="8" t="s">
        <v>39</v>
      </c>
      <c r="C15" s="36"/>
      <c r="D15" s="93">
        <v>0</v>
      </c>
      <c r="E15" s="93">
        <v>0</v>
      </c>
      <c r="F15" s="93">
        <v>14.285714285714286</v>
      </c>
      <c r="G15" s="93">
        <v>12.5</v>
      </c>
      <c r="H15" s="93">
        <v>50</v>
      </c>
      <c r="I15" s="93">
        <v>0</v>
      </c>
      <c r="J15" s="93">
        <v>25</v>
      </c>
      <c r="K15" s="93">
        <v>0</v>
      </c>
      <c r="L15" s="93">
        <v>33.333333333333336</v>
      </c>
      <c r="M15" s="93">
        <v>40</v>
      </c>
      <c r="N15" s="93">
        <v>66.66666666666667</v>
      </c>
      <c r="O15" s="44"/>
    </row>
    <row r="16" spans="1:15" ht="12.75" customHeight="1">
      <c r="A16" s="11"/>
      <c r="B16" s="6" t="s">
        <v>40</v>
      </c>
      <c r="C16" s="11"/>
      <c r="D16" s="130">
        <v>66.66666666666667</v>
      </c>
      <c r="E16" s="130">
        <v>42.857142857142854</v>
      </c>
      <c r="F16" s="130">
        <v>71.42857142857143</v>
      </c>
      <c r="G16" s="130">
        <v>37.5</v>
      </c>
      <c r="H16" s="130">
        <v>25</v>
      </c>
      <c r="I16" s="130">
        <v>66.66666666666667</v>
      </c>
      <c r="J16" s="138">
        <v>25</v>
      </c>
      <c r="K16" s="138">
        <v>0</v>
      </c>
      <c r="L16" s="138">
        <v>50</v>
      </c>
      <c r="M16" s="138">
        <v>40</v>
      </c>
      <c r="N16" s="138">
        <v>66.66666666666667</v>
      </c>
      <c r="O16" s="44"/>
    </row>
    <row r="17" spans="1:15" ht="12.75" customHeight="1">
      <c r="A17" s="11"/>
      <c r="B17" s="6" t="s">
        <v>7</v>
      </c>
      <c r="C17" s="11"/>
      <c r="D17" s="29">
        <v>0</v>
      </c>
      <c r="E17" s="29">
        <v>0</v>
      </c>
      <c r="F17" s="29">
        <v>0</v>
      </c>
      <c r="G17" s="29">
        <v>0</v>
      </c>
      <c r="H17" s="29">
        <v>0</v>
      </c>
      <c r="I17" s="29">
        <v>0</v>
      </c>
      <c r="J17" s="30">
        <v>0</v>
      </c>
      <c r="K17" s="30">
        <v>0</v>
      </c>
      <c r="L17" s="30">
        <v>0</v>
      </c>
      <c r="M17" s="30">
        <v>0</v>
      </c>
      <c r="N17" s="30">
        <v>0</v>
      </c>
      <c r="O17" s="44"/>
    </row>
    <row r="18" spans="1:15" ht="12.75" customHeight="1">
      <c r="A18" s="11"/>
      <c r="B18" s="6" t="s">
        <v>41</v>
      </c>
      <c r="C18" s="11"/>
      <c r="D18" s="29">
        <v>0</v>
      </c>
      <c r="E18" s="29">
        <v>0</v>
      </c>
      <c r="F18" s="29">
        <v>0</v>
      </c>
      <c r="G18" s="29">
        <v>0</v>
      </c>
      <c r="H18" s="29">
        <v>25</v>
      </c>
      <c r="I18" s="29">
        <v>0</v>
      </c>
      <c r="J18" s="30">
        <v>0</v>
      </c>
      <c r="K18" s="30">
        <v>0</v>
      </c>
      <c r="L18" s="30">
        <v>0</v>
      </c>
      <c r="M18" s="30">
        <v>0</v>
      </c>
      <c r="N18" s="30">
        <v>0</v>
      </c>
      <c r="O18" s="44"/>
    </row>
    <row r="19" spans="1:15" ht="12.75" customHeight="1">
      <c r="A19" s="11"/>
      <c r="B19" s="7" t="s">
        <v>42</v>
      </c>
      <c r="C19" s="33"/>
      <c r="D19" s="34">
        <v>0</v>
      </c>
      <c r="E19" s="34">
        <v>14.285714285714286</v>
      </c>
      <c r="F19" s="34">
        <v>14.285714285714286</v>
      </c>
      <c r="G19" s="34">
        <v>0</v>
      </c>
      <c r="H19" s="34">
        <v>0</v>
      </c>
      <c r="I19" s="34">
        <v>0</v>
      </c>
      <c r="J19" s="35">
        <v>0</v>
      </c>
      <c r="K19" s="35">
        <v>50</v>
      </c>
      <c r="L19" s="35">
        <v>0</v>
      </c>
      <c r="M19" s="35">
        <v>20</v>
      </c>
      <c r="N19" s="35">
        <v>16.666666666666668</v>
      </c>
      <c r="O19" s="44"/>
    </row>
    <row r="20" spans="1:15" ht="12.75" customHeight="1">
      <c r="A20" s="11"/>
      <c r="B20" s="8" t="s">
        <v>4</v>
      </c>
      <c r="C20" s="11"/>
      <c r="D20" s="29">
        <v>0</v>
      </c>
      <c r="E20" s="29">
        <v>0</v>
      </c>
      <c r="F20" s="29">
        <v>0</v>
      </c>
      <c r="G20" s="29">
        <v>0</v>
      </c>
      <c r="H20" s="29">
        <v>0</v>
      </c>
      <c r="I20" s="29">
        <v>0</v>
      </c>
      <c r="J20" s="30">
        <v>0</v>
      </c>
      <c r="K20" s="30">
        <v>0</v>
      </c>
      <c r="L20" s="30">
        <v>0</v>
      </c>
      <c r="M20" s="29">
        <v>0</v>
      </c>
      <c r="N20" s="29">
        <v>16.666666666666668</v>
      </c>
      <c r="O20" s="44"/>
    </row>
    <row r="21" spans="1:15" ht="12.75" customHeight="1">
      <c r="A21" s="11"/>
      <c r="B21" s="14" t="s">
        <v>43</v>
      </c>
      <c r="C21" s="11"/>
      <c r="D21" s="29">
        <v>0</v>
      </c>
      <c r="E21" s="29">
        <v>0</v>
      </c>
      <c r="F21" s="29">
        <v>0</v>
      </c>
      <c r="G21" s="29">
        <v>0</v>
      </c>
      <c r="H21" s="29">
        <v>50</v>
      </c>
      <c r="I21" s="29">
        <v>0</v>
      </c>
      <c r="J21" s="30">
        <v>25</v>
      </c>
      <c r="K21" s="30">
        <v>0</v>
      </c>
      <c r="L21" s="30">
        <v>16.666666666666668</v>
      </c>
      <c r="M21" s="29">
        <v>40</v>
      </c>
      <c r="N21" s="29">
        <v>66.66666666666667</v>
      </c>
      <c r="O21" s="44"/>
    </row>
    <row r="22" spans="1:15" ht="12.75" customHeight="1">
      <c r="A22" s="11"/>
      <c r="B22" s="15" t="s">
        <v>65</v>
      </c>
      <c r="C22" s="33"/>
      <c r="D22" s="34">
        <v>0</v>
      </c>
      <c r="E22" s="34">
        <v>0</v>
      </c>
      <c r="F22" s="34">
        <v>0</v>
      </c>
      <c r="G22" s="34">
        <v>0</v>
      </c>
      <c r="H22" s="34">
        <v>50</v>
      </c>
      <c r="I22" s="34">
        <v>0</v>
      </c>
      <c r="J22" s="35">
        <v>25</v>
      </c>
      <c r="K22" s="35">
        <v>0</v>
      </c>
      <c r="L22" s="35">
        <v>16.666666666666668</v>
      </c>
      <c r="M22" s="34">
        <v>40</v>
      </c>
      <c r="N22" s="34">
        <v>66.66666666666667</v>
      </c>
      <c r="O22" s="44"/>
    </row>
    <row r="23" spans="1:15" ht="12.75" customHeight="1">
      <c r="A23" s="11"/>
      <c r="B23" s="16" t="s">
        <v>44</v>
      </c>
      <c r="C23" s="44"/>
      <c r="D23" s="89">
        <v>0</v>
      </c>
      <c r="E23" s="89">
        <v>0</v>
      </c>
      <c r="F23" s="89">
        <v>0</v>
      </c>
      <c r="G23" s="89">
        <v>0</v>
      </c>
      <c r="H23" s="89">
        <v>50</v>
      </c>
      <c r="I23" s="89">
        <v>0</v>
      </c>
      <c r="J23" s="89">
        <v>25</v>
      </c>
      <c r="K23" s="89">
        <v>0</v>
      </c>
      <c r="L23" s="89">
        <v>16.666666666666668</v>
      </c>
      <c r="M23" s="89">
        <v>40</v>
      </c>
      <c r="N23" s="89">
        <v>66.66666666666667</v>
      </c>
      <c r="O23" s="44"/>
    </row>
    <row r="24" spans="1:15" ht="12.75" customHeight="1">
      <c r="A24" s="11"/>
      <c r="B24" s="6" t="s">
        <v>192</v>
      </c>
      <c r="C24" s="44"/>
      <c r="D24" s="89">
        <v>0</v>
      </c>
      <c r="E24" s="89">
        <v>0</v>
      </c>
      <c r="F24" s="89">
        <v>0</v>
      </c>
      <c r="G24" s="89">
        <v>0</v>
      </c>
      <c r="H24" s="89">
        <v>100</v>
      </c>
      <c r="I24" s="89">
        <v>0</v>
      </c>
      <c r="J24" s="89">
        <v>100</v>
      </c>
      <c r="K24" s="89">
        <v>0</v>
      </c>
      <c r="L24" s="89">
        <v>0</v>
      </c>
      <c r="M24" s="89">
        <v>50</v>
      </c>
      <c r="N24" s="89">
        <v>100</v>
      </c>
      <c r="O24" s="44"/>
    </row>
    <row r="25" spans="1:15" ht="12.75" customHeight="1">
      <c r="A25" s="11"/>
      <c r="B25" s="7" t="s">
        <v>193</v>
      </c>
      <c r="C25" s="54"/>
      <c r="D25" s="123">
        <v>0</v>
      </c>
      <c r="E25" s="123">
        <v>0</v>
      </c>
      <c r="F25" s="123">
        <v>0</v>
      </c>
      <c r="G25" s="123">
        <v>0</v>
      </c>
      <c r="H25" s="123">
        <v>0</v>
      </c>
      <c r="I25" s="123">
        <v>0</v>
      </c>
      <c r="J25" s="123">
        <v>0</v>
      </c>
      <c r="K25" s="123">
        <v>0</v>
      </c>
      <c r="L25" s="123">
        <v>100</v>
      </c>
      <c r="M25" s="123">
        <v>50</v>
      </c>
      <c r="N25" s="123">
        <v>25</v>
      </c>
      <c r="O25" s="44"/>
    </row>
    <row r="26" spans="1:15" ht="12.75" customHeight="1">
      <c r="A26" s="11"/>
      <c r="B26" s="6" t="s">
        <v>47</v>
      </c>
      <c r="C26" s="11"/>
      <c r="D26" s="29">
        <v>0</v>
      </c>
      <c r="E26" s="29">
        <v>0</v>
      </c>
      <c r="F26" s="29">
        <v>0</v>
      </c>
      <c r="G26" s="29">
        <v>0</v>
      </c>
      <c r="H26" s="29">
        <v>0</v>
      </c>
      <c r="I26" s="29">
        <v>0</v>
      </c>
      <c r="J26" s="30">
        <v>0</v>
      </c>
      <c r="K26" s="30">
        <v>0</v>
      </c>
      <c r="L26" s="30">
        <v>0</v>
      </c>
      <c r="M26" s="29">
        <v>0</v>
      </c>
      <c r="N26" s="29">
        <v>0</v>
      </c>
      <c r="O26" s="44"/>
    </row>
    <row r="27" spans="1:15" ht="12.75" customHeight="1">
      <c r="A27" s="11"/>
      <c r="B27" s="64" t="s">
        <v>45</v>
      </c>
      <c r="C27" s="65"/>
      <c r="D27" s="66">
        <v>0</v>
      </c>
      <c r="E27" s="66">
        <v>0</v>
      </c>
      <c r="F27" s="66">
        <v>0</v>
      </c>
      <c r="G27" s="66">
        <v>0</v>
      </c>
      <c r="H27" s="66">
        <v>50</v>
      </c>
      <c r="I27" s="73">
        <v>0</v>
      </c>
      <c r="J27" s="73">
        <v>25</v>
      </c>
      <c r="K27" s="73">
        <v>0</v>
      </c>
      <c r="L27" s="73">
        <v>16.666666666666668</v>
      </c>
      <c r="M27" s="66">
        <v>40</v>
      </c>
      <c r="N27" s="66">
        <v>66.66666666666667</v>
      </c>
      <c r="O27" s="44"/>
    </row>
    <row r="28" spans="1:15" ht="12.75" customHeight="1">
      <c r="A28" s="11"/>
      <c r="B28" s="15" t="s">
        <v>48</v>
      </c>
      <c r="C28" s="11"/>
      <c r="D28" s="29">
        <v>0</v>
      </c>
      <c r="E28" s="29">
        <v>0</v>
      </c>
      <c r="F28" s="29">
        <v>14.285714285714286</v>
      </c>
      <c r="G28" s="29">
        <v>0</v>
      </c>
      <c r="H28" s="29">
        <v>0</v>
      </c>
      <c r="I28" s="29">
        <v>0</v>
      </c>
      <c r="J28" s="38">
        <v>0</v>
      </c>
      <c r="K28" s="30">
        <v>0</v>
      </c>
      <c r="L28" s="30">
        <v>0</v>
      </c>
      <c r="M28" s="29">
        <v>0</v>
      </c>
      <c r="N28" s="29">
        <v>16.666666666666668</v>
      </c>
      <c r="O28" s="44"/>
    </row>
    <row r="29" spans="1:15" ht="12.75" customHeight="1">
      <c r="A29" s="11"/>
      <c r="B29" s="17" t="s">
        <v>46</v>
      </c>
      <c r="C29" s="33"/>
      <c r="D29" s="34">
        <v>0</v>
      </c>
      <c r="E29" s="34">
        <v>0</v>
      </c>
      <c r="F29" s="34">
        <v>0</v>
      </c>
      <c r="G29" s="34">
        <v>0</v>
      </c>
      <c r="H29" s="34">
        <v>0</v>
      </c>
      <c r="I29" s="34">
        <v>0</v>
      </c>
      <c r="J29" s="35">
        <v>0</v>
      </c>
      <c r="K29" s="35">
        <v>0</v>
      </c>
      <c r="L29" s="35">
        <v>0</v>
      </c>
      <c r="M29" s="34">
        <v>0</v>
      </c>
      <c r="N29" s="34">
        <v>0</v>
      </c>
      <c r="O29" s="44"/>
    </row>
    <row r="30" spans="1:15" ht="12.75" customHeight="1">
      <c r="A30" s="11"/>
      <c r="B30" s="6" t="s">
        <v>183</v>
      </c>
      <c r="C30" s="11"/>
      <c r="D30" s="29">
        <v>25</v>
      </c>
      <c r="E30" s="29">
        <v>0</v>
      </c>
      <c r="F30" s="29">
        <v>16.666666666666668</v>
      </c>
      <c r="G30" s="29">
        <v>0</v>
      </c>
      <c r="H30" s="29">
        <v>0</v>
      </c>
      <c r="I30" s="29">
        <v>0</v>
      </c>
      <c r="J30" s="30">
        <v>0</v>
      </c>
      <c r="K30" s="30">
        <v>0</v>
      </c>
      <c r="L30" s="30">
        <v>0</v>
      </c>
      <c r="M30" s="30">
        <v>25</v>
      </c>
      <c r="N30" s="30">
        <v>0</v>
      </c>
      <c r="O30" s="11"/>
    </row>
    <row r="31" spans="1:15" ht="13.5">
      <c r="A31" s="11"/>
      <c r="B31" s="7" t="s">
        <v>184</v>
      </c>
      <c r="C31" s="33"/>
      <c r="D31" s="34">
        <v>0</v>
      </c>
      <c r="E31" s="34">
        <v>0</v>
      </c>
      <c r="F31" s="34">
        <v>0</v>
      </c>
      <c r="G31" s="34">
        <v>0</v>
      </c>
      <c r="H31" s="34">
        <v>0</v>
      </c>
      <c r="I31" s="34">
        <v>0</v>
      </c>
      <c r="J31" s="34">
        <v>0</v>
      </c>
      <c r="K31" s="34">
        <v>0</v>
      </c>
      <c r="L31" s="34">
        <v>0</v>
      </c>
      <c r="M31" s="34">
        <v>0</v>
      </c>
      <c r="N31" s="34">
        <v>0</v>
      </c>
      <c r="O31" s="44"/>
    </row>
    <row r="32" spans="1:15" ht="13.5">
      <c r="A32" s="11"/>
      <c r="B32" s="7" t="s">
        <v>181</v>
      </c>
      <c r="C32" s="39"/>
      <c r="D32" s="66">
        <v>0</v>
      </c>
      <c r="E32" s="66">
        <v>0</v>
      </c>
      <c r="F32" s="134">
        <v>14.285714285714286</v>
      </c>
      <c r="G32" s="134">
        <v>25</v>
      </c>
      <c r="H32" s="134">
        <v>25</v>
      </c>
      <c r="I32" s="66">
        <v>0</v>
      </c>
      <c r="J32" s="135">
        <v>25</v>
      </c>
      <c r="K32" s="66">
        <v>0</v>
      </c>
      <c r="L32" s="135">
        <v>33.333333333333336</v>
      </c>
      <c r="M32" s="134">
        <v>40</v>
      </c>
      <c r="N32" s="134">
        <v>50</v>
      </c>
      <c r="O32" s="44"/>
    </row>
    <row r="33" spans="1:15" ht="12.75" customHeight="1">
      <c r="A33" s="44"/>
      <c r="B33" s="232" t="s">
        <v>182</v>
      </c>
      <c r="C33" s="232"/>
      <c r="D33" s="232"/>
      <c r="E33" s="232"/>
      <c r="F33" s="232"/>
      <c r="G33" s="232"/>
      <c r="H33" s="232"/>
      <c r="I33" s="232"/>
      <c r="J33" s="232"/>
      <c r="K33" s="232"/>
      <c r="L33" s="232"/>
      <c r="M33" s="232"/>
      <c r="N33" s="232"/>
      <c r="O33" s="44"/>
    </row>
    <row r="34" spans="1:15" ht="12.75">
      <c r="A34" s="44"/>
      <c r="B34" s="233"/>
      <c r="C34" s="233"/>
      <c r="D34" s="233"/>
      <c r="E34" s="233"/>
      <c r="F34" s="233"/>
      <c r="G34" s="233"/>
      <c r="H34" s="233"/>
      <c r="I34" s="233"/>
      <c r="J34" s="233"/>
      <c r="K34" s="233"/>
      <c r="L34" s="233"/>
      <c r="M34" s="233"/>
      <c r="N34" s="233"/>
      <c r="O34" s="44"/>
    </row>
    <row r="35" spans="2:14" ht="12.75">
      <c r="B35" s="233"/>
      <c r="C35" s="233"/>
      <c r="D35" s="233"/>
      <c r="E35" s="233"/>
      <c r="F35" s="233"/>
      <c r="G35" s="233"/>
      <c r="H35" s="233"/>
      <c r="I35" s="233"/>
      <c r="J35" s="233"/>
      <c r="K35" s="233"/>
      <c r="L35" s="233"/>
      <c r="M35" s="233"/>
      <c r="N35" s="233"/>
    </row>
    <row r="37" spans="2:17" ht="12.75">
      <c r="B37" s="81"/>
      <c r="C37" s="81"/>
      <c r="D37" s="81"/>
      <c r="E37" s="81"/>
      <c r="F37" s="81"/>
      <c r="G37" s="81"/>
      <c r="H37" s="81"/>
      <c r="I37" s="81"/>
      <c r="J37" s="81"/>
      <c r="K37" s="81"/>
      <c r="L37" s="81"/>
      <c r="M37" s="81"/>
      <c r="N37" s="81"/>
      <c r="O37" s="81"/>
      <c r="P37" s="81"/>
      <c r="Q37" s="81"/>
    </row>
    <row r="38" spans="2:17" ht="12.75">
      <c r="B38" s="81"/>
      <c r="C38" s="81"/>
      <c r="D38" s="81"/>
      <c r="E38" s="81"/>
      <c r="F38" s="81"/>
      <c r="G38" s="81"/>
      <c r="H38" s="81"/>
      <c r="I38" s="81"/>
      <c r="J38" s="81"/>
      <c r="K38" s="81"/>
      <c r="L38" s="81"/>
      <c r="M38" s="81"/>
      <c r="N38" s="81"/>
      <c r="O38" s="81"/>
      <c r="P38" s="81"/>
      <c r="Q38" s="81"/>
    </row>
    <row r="39" spans="2:17" ht="12.75">
      <c r="B39" s="81"/>
      <c r="C39" s="81"/>
      <c r="D39" s="81"/>
      <c r="E39" s="81"/>
      <c r="F39" s="81"/>
      <c r="G39" s="81"/>
      <c r="H39" s="81"/>
      <c r="I39" s="81"/>
      <c r="J39" s="81"/>
      <c r="K39" s="81"/>
      <c r="L39" s="81"/>
      <c r="M39" s="81"/>
      <c r="N39" s="81"/>
      <c r="O39" s="81"/>
      <c r="P39" s="81"/>
      <c r="Q39" s="81"/>
    </row>
    <row r="40" spans="2:17" ht="12.75">
      <c r="B40" s="81"/>
      <c r="C40" s="81"/>
      <c r="D40" s="81"/>
      <c r="E40" s="81"/>
      <c r="F40" s="81"/>
      <c r="G40" s="81"/>
      <c r="H40" s="81"/>
      <c r="I40" s="81"/>
      <c r="J40" s="81"/>
      <c r="K40" s="81"/>
      <c r="L40" s="81"/>
      <c r="M40" s="81"/>
      <c r="N40" s="81"/>
      <c r="O40" s="81"/>
      <c r="P40" s="81"/>
      <c r="Q40" s="81"/>
    </row>
    <row r="41" spans="2:17" ht="12.75">
      <c r="B41" s="81"/>
      <c r="C41" s="81"/>
      <c r="D41" s="81"/>
      <c r="E41" s="81"/>
      <c r="F41" s="81"/>
      <c r="G41" s="81"/>
      <c r="H41" s="81"/>
      <c r="I41" s="81"/>
      <c r="J41" s="81"/>
      <c r="K41" s="81"/>
      <c r="L41" s="81"/>
      <c r="M41" s="81"/>
      <c r="N41" s="81"/>
      <c r="O41" s="81"/>
      <c r="P41" s="81"/>
      <c r="Q41" s="81"/>
    </row>
    <row r="42" spans="2:17" ht="12.75">
      <c r="B42" s="81"/>
      <c r="C42" s="81"/>
      <c r="D42" s="81"/>
      <c r="E42" s="81"/>
      <c r="F42" s="81"/>
      <c r="G42" s="81"/>
      <c r="H42" s="81"/>
      <c r="I42" s="81"/>
      <c r="J42" s="81"/>
      <c r="K42" s="81"/>
      <c r="L42" s="81"/>
      <c r="M42" s="81"/>
      <c r="N42" s="81"/>
      <c r="O42" s="81"/>
      <c r="P42" s="81"/>
      <c r="Q42" s="81"/>
    </row>
    <row r="43" spans="2:17" ht="12.75">
      <c r="B43" s="81"/>
      <c r="C43" s="81"/>
      <c r="D43" s="81"/>
      <c r="E43" s="81"/>
      <c r="F43" s="81"/>
      <c r="G43" s="81"/>
      <c r="H43" s="81"/>
      <c r="I43" s="81"/>
      <c r="J43" s="81"/>
      <c r="K43" s="81"/>
      <c r="L43" s="81"/>
      <c r="M43" s="81"/>
      <c r="N43" s="81"/>
      <c r="O43" s="81"/>
      <c r="P43" s="81"/>
      <c r="Q43" s="81"/>
    </row>
    <row r="44" spans="2:17" ht="12.75">
      <c r="B44" s="81"/>
      <c r="C44" s="81"/>
      <c r="D44" s="81"/>
      <c r="E44" s="81"/>
      <c r="F44" s="81"/>
      <c r="G44" s="81"/>
      <c r="H44" s="81"/>
      <c r="I44" s="81"/>
      <c r="J44" s="81"/>
      <c r="K44" s="81"/>
      <c r="L44" s="81"/>
      <c r="M44" s="81"/>
      <c r="N44" s="81"/>
      <c r="O44" s="81"/>
      <c r="P44" s="81"/>
      <c r="Q44" s="81"/>
    </row>
    <row r="45" spans="2:17" ht="12.75">
      <c r="B45" s="81"/>
      <c r="C45" s="81"/>
      <c r="D45" s="81"/>
      <c r="E45" s="81"/>
      <c r="F45" s="81"/>
      <c r="G45" s="81"/>
      <c r="H45" s="81"/>
      <c r="I45" s="81"/>
      <c r="J45" s="81"/>
      <c r="K45" s="81"/>
      <c r="L45" s="81"/>
      <c r="M45" s="81"/>
      <c r="N45" s="81"/>
      <c r="O45" s="81"/>
      <c r="P45" s="81"/>
      <c r="Q45" s="81"/>
    </row>
    <row r="46" spans="2:17" ht="12.75">
      <c r="B46" s="81"/>
      <c r="C46" s="81"/>
      <c r="D46" s="81"/>
      <c r="E46" s="81"/>
      <c r="F46" s="81"/>
      <c r="G46" s="81"/>
      <c r="H46" s="81"/>
      <c r="I46" s="81"/>
      <c r="J46" s="81"/>
      <c r="K46" s="81"/>
      <c r="L46" s="81"/>
      <c r="M46" s="81"/>
      <c r="N46" s="81"/>
      <c r="O46" s="81"/>
      <c r="P46" s="81"/>
      <c r="Q46" s="81"/>
    </row>
    <row r="47" spans="2:17" ht="12.75">
      <c r="B47" s="81"/>
      <c r="C47" s="81"/>
      <c r="D47" s="81"/>
      <c r="E47" s="81"/>
      <c r="F47" s="81"/>
      <c r="G47" s="81"/>
      <c r="H47" s="81"/>
      <c r="I47" s="81"/>
      <c r="J47" s="81"/>
      <c r="K47" s="81"/>
      <c r="L47" s="81"/>
      <c r="M47" s="81"/>
      <c r="N47" s="81"/>
      <c r="O47" s="81"/>
      <c r="P47" s="81"/>
      <c r="Q47" s="81"/>
    </row>
    <row r="48" spans="2:17" ht="12.75">
      <c r="B48" s="81"/>
      <c r="C48" s="81"/>
      <c r="D48" s="81"/>
      <c r="E48" s="81"/>
      <c r="F48" s="81"/>
      <c r="G48" s="81"/>
      <c r="H48" s="81"/>
      <c r="I48" s="81"/>
      <c r="J48" s="81"/>
      <c r="K48" s="81"/>
      <c r="L48" s="81"/>
      <c r="M48" s="81"/>
      <c r="N48" s="81"/>
      <c r="O48" s="81"/>
      <c r="P48" s="81"/>
      <c r="Q48" s="81"/>
    </row>
    <row r="49" spans="2:17" ht="12.75">
      <c r="B49" s="81"/>
      <c r="C49" s="81"/>
      <c r="D49" s="81"/>
      <c r="E49" s="81"/>
      <c r="F49" s="81"/>
      <c r="G49" s="81"/>
      <c r="H49" s="81"/>
      <c r="I49" s="81"/>
      <c r="J49" s="81"/>
      <c r="K49" s="81"/>
      <c r="L49" s="81"/>
      <c r="M49" s="81"/>
      <c r="N49" s="81"/>
      <c r="O49" s="81"/>
      <c r="P49" s="81"/>
      <c r="Q49" s="81"/>
    </row>
    <row r="50" spans="2:17" ht="12.75">
      <c r="B50" s="81"/>
      <c r="C50" s="81"/>
      <c r="D50" s="81"/>
      <c r="E50" s="81"/>
      <c r="F50" s="81"/>
      <c r="G50" s="81"/>
      <c r="H50" s="81"/>
      <c r="I50" s="81"/>
      <c r="J50" s="81"/>
      <c r="K50" s="81"/>
      <c r="L50" s="81"/>
      <c r="M50" s="81"/>
      <c r="N50" s="81"/>
      <c r="O50" s="81"/>
      <c r="P50" s="81"/>
      <c r="Q50" s="81"/>
    </row>
    <row r="51" spans="2:17" ht="12.75">
      <c r="B51" s="81"/>
      <c r="C51" s="81"/>
      <c r="D51" s="81"/>
      <c r="E51" s="81"/>
      <c r="F51" s="81"/>
      <c r="G51" s="81"/>
      <c r="H51" s="81"/>
      <c r="I51" s="81"/>
      <c r="J51" s="81"/>
      <c r="K51" s="81"/>
      <c r="L51" s="81"/>
      <c r="M51" s="81"/>
      <c r="N51" s="81"/>
      <c r="O51" s="81"/>
      <c r="P51" s="81"/>
      <c r="Q51" s="81"/>
    </row>
    <row r="52" spans="2:17" ht="12.75">
      <c r="B52" s="81"/>
      <c r="C52" s="81"/>
      <c r="D52" s="81"/>
      <c r="E52" s="81"/>
      <c r="F52" s="81"/>
      <c r="G52" s="81"/>
      <c r="H52" s="81"/>
      <c r="I52" s="81"/>
      <c r="J52" s="81"/>
      <c r="K52" s="81"/>
      <c r="L52" s="81"/>
      <c r="M52" s="81"/>
      <c r="N52" s="81"/>
      <c r="O52" s="81"/>
      <c r="P52" s="81"/>
      <c r="Q52" s="81"/>
    </row>
    <row r="53" spans="2:17" ht="12.75">
      <c r="B53" s="81"/>
      <c r="C53" s="81"/>
      <c r="D53" s="81"/>
      <c r="E53" s="81"/>
      <c r="F53" s="81"/>
      <c r="G53" s="81"/>
      <c r="H53" s="81"/>
      <c r="I53" s="81"/>
      <c r="J53" s="81"/>
      <c r="K53" s="81"/>
      <c r="L53" s="81"/>
      <c r="M53" s="81"/>
      <c r="N53" s="81"/>
      <c r="O53" s="81"/>
      <c r="P53" s="81"/>
      <c r="Q53" s="81"/>
    </row>
  </sheetData>
  <mergeCells count="5">
    <mergeCell ref="B33:N35"/>
    <mergeCell ref="B2:N3"/>
    <mergeCell ref="D5:H5"/>
    <mergeCell ref="J5:N5"/>
    <mergeCell ref="C4:D4"/>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32.xml><?xml version="1.0" encoding="utf-8"?>
<worksheet xmlns="http://schemas.openxmlformats.org/spreadsheetml/2006/main" xmlns:r="http://schemas.openxmlformats.org/officeDocument/2006/relationships">
  <dimension ref="A1:P51"/>
  <sheetViews>
    <sheetView showGridLines="0" showRowColHeaders="0" workbookViewId="0" topLeftCell="A1">
      <selection activeCell="S11" sqref="S11"/>
    </sheetView>
  </sheetViews>
  <sheetFormatPr defaultColWidth="11.421875" defaultRowHeight="12.75"/>
  <cols>
    <col min="1" max="1" width="5.7109375" style="55" customWidth="1"/>
    <col min="2" max="2" width="21.28125" style="55" customWidth="1"/>
    <col min="3" max="3" width="14.421875" style="55" customWidth="1"/>
    <col min="4" max="14" width="8.7109375" style="55" customWidth="1"/>
    <col min="15" max="15" width="5.7109375" style="55" customWidth="1"/>
    <col min="16" max="16384" width="11.421875" style="55" customWidth="1"/>
  </cols>
  <sheetData>
    <row r="1" spans="1:15" s="128" customFormat="1" ht="9.75" customHeight="1">
      <c r="A1" s="127"/>
      <c r="B1" s="127"/>
      <c r="C1" s="127"/>
      <c r="D1" s="127"/>
      <c r="E1" s="127"/>
      <c r="F1" s="127"/>
      <c r="G1" s="127"/>
      <c r="H1" s="127"/>
      <c r="I1" s="127"/>
      <c r="J1" s="127"/>
      <c r="K1" s="127"/>
      <c r="L1" s="127"/>
      <c r="M1" s="127"/>
      <c r="N1" s="127"/>
      <c r="O1" s="127"/>
    </row>
    <row r="2" spans="1:15" s="128" customFormat="1" ht="12.75">
      <c r="A2" s="127"/>
      <c r="B2" s="247" t="s">
        <v>138</v>
      </c>
      <c r="C2" s="247"/>
      <c r="D2" s="247"/>
      <c r="E2" s="247"/>
      <c r="F2" s="247"/>
      <c r="G2" s="247"/>
      <c r="H2" s="247"/>
      <c r="I2" s="247"/>
      <c r="J2" s="247"/>
      <c r="K2" s="247"/>
      <c r="L2" s="247"/>
      <c r="M2" s="247"/>
      <c r="N2" s="247"/>
      <c r="O2" s="127"/>
    </row>
    <row r="3" spans="1:15" s="128" customFormat="1" ht="12" customHeight="1">
      <c r="A3" s="127"/>
      <c r="B3" s="247"/>
      <c r="C3" s="247"/>
      <c r="D3" s="247"/>
      <c r="E3" s="247"/>
      <c r="F3" s="247"/>
      <c r="G3" s="247"/>
      <c r="H3" s="247"/>
      <c r="I3" s="247"/>
      <c r="J3" s="247"/>
      <c r="K3" s="247"/>
      <c r="L3" s="247"/>
      <c r="M3" s="247"/>
      <c r="N3" s="247"/>
      <c r="O3" s="129"/>
    </row>
    <row r="4" spans="1:15" s="45" customFormat="1" ht="14.25" customHeight="1">
      <c r="A4" s="44"/>
      <c r="B4" s="116" t="s">
        <v>17</v>
      </c>
      <c r="C4" s="241" t="s">
        <v>68</v>
      </c>
      <c r="D4" s="241"/>
      <c r="E4" s="47"/>
      <c r="F4" s="47"/>
      <c r="G4" s="47"/>
      <c r="H4" s="47"/>
      <c r="I4" s="47"/>
      <c r="J4" s="47"/>
      <c r="K4" s="47"/>
      <c r="L4" s="47"/>
      <c r="M4" s="47"/>
      <c r="N4" s="47"/>
      <c r="O4" s="47"/>
    </row>
    <row r="5" spans="1:15" ht="14.25" customHeight="1">
      <c r="A5" s="50"/>
      <c r="B5" s="50"/>
      <c r="C5" s="56"/>
      <c r="D5" s="248"/>
      <c r="E5" s="248"/>
      <c r="F5" s="248"/>
      <c r="G5" s="248"/>
      <c r="H5" s="248"/>
      <c r="I5" s="56"/>
      <c r="J5" s="248"/>
      <c r="K5" s="248"/>
      <c r="L5" s="248"/>
      <c r="M5" s="248"/>
      <c r="N5" s="248"/>
      <c r="O5" s="50"/>
    </row>
    <row r="6" spans="1:15" s="45" customFormat="1" ht="12.75" customHeight="1">
      <c r="A6" s="22"/>
      <c r="B6" s="24"/>
      <c r="C6" s="25"/>
      <c r="D6" s="77" t="s">
        <v>54</v>
      </c>
      <c r="E6" s="77" t="s">
        <v>55</v>
      </c>
      <c r="F6" s="77" t="s">
        <v>56</v>
      </c>
      <c r="G6" s="77" t="s">
        <v>57</v>
      </c>
      <c r="H6" s="77" t="s">
        <v>58</v>
      </c>
      <c r="I6" s="77" t="s">
        <v>59</v>
      </c>
      <c r="J6" s="77" t="s">
        <v>60</v>
      </c>
      <c r="K6" s="77" t="s">
        <v>61</v>
      </c>
      <c r="L6" s="77" t="s">
        <v>62</v>
      </c>
      <c r="M6" s="77" t="s">
        <v>63</v>
      </c>
      <c r="N6" s="77" t="s">
        <v>64</v>
      </c>
      <c r="O6" s="44"/>
    </row>
    <row r="7" spans="1:16" s="45" customFormat="1" ht="12.75" customHeight="1">
      <c r="A7" s="44"/>
      <c r="B7" s="8" t="s">
        <v>9</v>
      </c>
      <c r="C7" s="51"/>
      <c r="D7" s="87">
        <v>2</v>
      </c>
      <c r="E7" s="87">
        <v>1</v>
      </c>
      <c r="F7" s="87">
        <v>11</v>
      </c>
      <c r="G7" s="87">
        <v>10</v>
      </c>
      <c r="H7" s="87">
        <v>5</v>
      </c>
      <c r="I7" s="87">
        <v>11</v>
      </c>
      <c r="J7" s="87">
        <v>9</v>
      </c>
      <c r="K7" s="87">
        <v>9</v>
      </c>
      <c r="L7" s="87">
        <v>9</v>
      </c>
      <c r="M7" s="87">
        <v>6</v>
      </c>
      <c r="N7" s="87">
        <v>5</v>
      </c>
      <c r="O7" s="44"/>
      <c r="P7" s="217"/>
    </row>
    <row r="8" spans="1:15" s="45" customFormat="1" ht="12.75" customHeight="1">
      <c r="A8" s="44"/>
      <c r="B8" s="6" t="s">
        <v>37</v>
      </c>
      <c r="C8" s="44"/>
      <c r="D8" s="131">
        <v>1</v>
      </c>
      <c r="E8" s="131">
        <v>1</v>
      </c>
      <c r="F8" s="131">
        <v>1</v>
      </c>
      <c r="G8" s="131">
        <v>1.1</v>
      </c>
      <c r="H8" s="132">
        <v>1.2</v>
      </c>
      <c r="I8" s="131">
        <v>1.1818181818181819</v>
      </c>
      <c r="J8" s="133">
        <v>1.1111111111111112</v>
      </c>
      <c r="K8" s="133">
        <v>1.2222222222222223</v>
      </c>
      <c r="L8" s="133">
        <v>1.1111111111111112</v>
      </c>
      <c r="M8" s="133">
        <v>1.5</v>
      </c>
      <c r="N8" s="133">
        <v>1.6</v>
      </c>
      <c r="O8" s="44"/>
    </row>
    <row r="9" spans="1:15" s="45" customFormat="1" ht="12.75">
      <c r="A9" s="44"/>
      <c r="B9" s="6" t="s">
        <v>2</v>
      </c>
      <c r="C9" s="44"/>
      <c r="D9" s="134">
        <v>0</v>
      </c>
      <c r="E9" s="134">
        <v>0</v>
      </c>
      <c r="F9" s="134">
        <v>45.45454545454545</v>
      </c>
      <c r="G9" s="134">
        <v>70</v>
      </c>
      <c r="H9" s="134">
        <v>20</v>
      </c>
      <c r="I9" s="134">
        <v>63.63636363636363</v>
      </c>
      <c r="J9" s="135">
        <v>33.333333333333336</v>
      </c>
      <c r="K9" s="135">
        <v>44.44444444444444</v>
      </c>
      <c r="L9" s="135">
        <v>22.22222222222222</v>
      </c>
      <c r="M9" s="135">
        <v>66.66666666666667</v>
      </c>
      <c r="N9" s="135">
        <v>60</v>
      </c>
      <c r="O9" s="44"/>
    </row>
    <row r="10" spans="1:15" s="45" customFormat="1" ht="12.75" customHeight="1">
      <c r="A10" s="44"/>
      <c r="B10" s="6" t="s">
        <v>5</v>
      </c>
      <c r="C10" s="44"/>
      <c r="D10" s="134">
        <v>0</v>
      </c>
      <c r="E10" s="134">
        <v>0</v>
      </c>
      <c r="F10" s="134">
        <v>18.181818181818183</v>
      </c>
      <c r="G10" s="134">
        <v>30</v>
      </c>
      <c r="H10" s="134">
        <v>80</v>
      </c>
      <c r="I10" s="134">
        <v>45.45454545454545</v>
      </c>
      <c r="J10" s="134">
        <v>44.44444444444444</v>
      </c>
      <c r="K10" s="134">
        <v>33.333333333333336</v>
      </c>
      <c r="L10" s="134">
        <v>33.333333333333336</v>
      </c>
      <c r="M10" s="134">
        <v>33.333333333333336</v>
      </c>
      <c r="N10" s="134">
        <v>40</v>
      </c>
      <c r="O10" s="44"/>
    </row>
    <row r="11" spans="1:15" s="45" customFormat="1" ht="12.75" customHeight="1">
      <c r="A11" s="44"/>
      <c r="B11" s="7" t="s">
        <v>8</v>
      </c>
      <c r="C11" s="54"/>
      <c r="D11" s="136">
        <v>84</v>
      </c>
      <c r="E11" s="136">
        <v>93</v>
      </c>
      <c r="F11" s="136">
        <v>84.63636363636365</v>
      </c>
      <c r="G11" s="136">
        <v>80.5</v>
      </c>
      <c r="H11" s="136">
        <v>76</v>
      </c>
      <c r="I11" s="136">
        <v>80.81818181818181</v>
      </c>
      <c r="J11" s="137">
        <v>81.77777777777777</v>
      </c>
      <c r="K11" s="137">
        <v>79.33333333333333</v>
      </c>
      <c r="L11" s="137">
        <v>82.44444444444444</v>
      </c>
      <c r="M11" s="137">
        <v>80.5</v>
      </c>
      <c r="N11" s="137">
        <v>77.4</v>
      </c>
      <c r="O11" s="44"/>
    </row>
    <row r="12" spans="1:15" s="45" customFormat="1" ht="12.75" customHeight="1">
      <c r="A12" s="44"/>
      <c r="B12" s="6" t="s">
        <v>1</v>
      </c>
      <c r="C12" s="44"/>
      <c r="D12" s="134">
        <v>33.5</v>
      </c>
      <c r="E12" s="134">
        <v>0</v>
      </c>
      <c r="F12" s="134">
        <v>10.18181818181818</v>
      </c>
      <c r="G12" s="134">
        <v>14.3</v>
      </c>
      <c r="H12" s="134">
        <v>12.8</v>
      </c>
      <c r="I12" s="134">
        <v>12.090909090909092</v>
      </c>
      <c r="J12" s="135">
        <v>10.11111111111111</v>
      </c>
      <c r="K12" s="135">
        <v>12.11111111111111</v>
      </c>
      <c r="L12" s="135">
        <v>9.88888888888889</v>
      </c>
      <c r="M12" s="135">
        <v>17.833333333333336</v>
      </c>
      <c r="N12" s="135">
        <v>39.4</v>
      </c>
      <c r="O12" s="44"/>
    </row>
    <row r="13" spans="1:15" s="45" customFormat="1" ht="12.75" customHeight="1">
      <c r="A13" s="44"/>
      <c r="B13" s="6" t="s">
        <v>3</v>
      </c>
      <c r="C13" s="44"/>
      <c r="D13" s="136">
        <v>0</v>
      </c>
      <c r="E13" s="136">
        <v>100</v>
      </c>
      <c r="F13" s="136">
        <v>81.81818181818181</v>
      </c>
      <c r="G13" s="136">
        <v>50</v>
      </c>
      <c r="H13" s="136">
        <v>20</v>
      </c>
      <c r="I13" s="136">
        <v>36.36363636363637</v>
      </c>
      <c r="J13" s="137">
        <v>33.333333333333336</v>
      </c>
      <c r="K13" s="137">
        <v>33.333333333333336</v>
      </c>
      <c r="L13" s="137">
        <v>44.44444444444444</v>
      </c>
      <c r="M13" s="137">
        <v>50</v>
      </c>
      <c r="N13" s="137">
        <v>20</v>
      </c>
      <c r="O13" s="44"/>
    </row>
    <row r="14" spans="1:15" s="45" customFormat="1" ht="12.75" customHeight="1">
      <c r="A14" s="11"/>
      <c r="B14" s="8" t="s">
        <v>39</v>
      </c>
      <c r="C14" s="36"/>
      <c r="D14" s="93">
        <v>0</v>
      </c>
      <c r="E14" s="93">
        <v>0</v>
      </c>
      <c r="F14" s="93">
        <v>0</v>
      </c>
      <c r="G14" s="93">
        <v>10</v>
      </c>
      <c r="H14" s="93">
        <v>20</v>
      </c>
      <c r="I14" s="93">
        <v>0</v>
      </c>
      <c r="J14" s="93">
        <v>11.11111111111111</v>
      </c>
      <c r="K14" s="93">
        <v>0</v>
      </c>
      <c r="L14" s="93">
        <v>0</v>
      </c>
      <c r="M14" s="93">
        <v>16.666666666666668</v>
      </c>
      <c r="N14" s="93">
        <v>40</v>
      </c>
      <c r="O14" s="44"/>
    </row>
    <row r="15" spans="1:15" s="45" customFormat="1" ht="12.75" customHeight="1">
      <c r="A15" s="11"/>
      <c r="B15" s="6" t="s">
        <v>40</v>
      </c>
      <c r="C15" s="11"/>
      <c r="D15" s="84">
        <v>0</v>
      </c>
      <c r="E15" s="84">
        <v>0</v>
      </c>
      <c r="F15" s="84">
        <v>0</v>
      </c>
      <c r="G15" s="84">
        <v>20</v>
      </c>
      <c r="H15" s="84">
        <v>20</v>
      </c>
      <c r="I15" s="84">
        <v>36.36363636363637</v>
      </c>
      <c r="J15" s="85">
        <v>22.22222222222222</v>
      </c>
      <c r="K15" s="85">
        <v>33.333333333333336</v>
      </c>
      <c r="L15" s="85">
        <v>22.22222222222222</v>
      </c>
      <c r="M15" s="85">
        <v>16.666666666666668</v>
      </c>
      <c r="N15" s="85">
        <v>80</v>
      </c>
      <c r="O15" s="44"/>
    </row>
    <row r="16" spans="1:15" s="45" customFormat="1" ht="12.75" customHeight="1">
      <c r="A16" s="11"/>
      <c r="B16" s="6" t="s">
        <v>7</v>
      </c>
      <c r="C16" s="11"/>
      <c r="D16" s="84">
        <v>0</v>
      </c>
      <c r="E16" s="84">
        <v>0</v>
      </c>
      <c r="F16" s="84">
        <v>0</v>
      </c>
      <c r="G16" s="84">
        <v>0</v>
      </c>
      <c r="H16" s="84">
        <v>0</v>
      </c>
      <c r="I16" s="84">
        <v>0</v>
      </c>
      <c r="J16" s="84">
        <v>0</v>
      </c>
      <c r="K16" s="84">
        <v>0</v>
      </c>
      <c r="L16" s="84">
        <v>0</v>
      </c>
      <c r="M16" s="84">
        <v>0</v>
      </c>
      <c r="N16" s="84">
        <v>0</v>
      </c>
      <c r="O16" s="44"/>
    </row>
    <row r="17" spans="1:15" s="45" customFormat="1" ht="12.75" customHeight="1">
      <c r="A17" s="11"/>
      <c r="B17" s="6" t="s">
        <v>41</v>
      </c>
      <c r="C17" s="11"/>
      <c r="D17" s="29">
        <v>0</v>
      </c>
      <c r="E17" s="29">
        <v>0</v>
      </c>
      <c r="F17" s="29">
        <v>0</v>
      </c>
      <c r="G17" s="29">
        <v>10</v>
      </c>
      <c r="H17" s="29">
        <v>0</v>
      </c>
      <c r="I17" s="29">
        <v>0</v>
      </c>
      <c r="J17" s="30">
        <v>0</v>
      </c>
      <c r="K17" s="30">
        <v>0</v>
      </c>
      <c r="L17" s="30">
        <v>0</v>
      </c>
      <c r="M17" s="30">
        <v>0</v>
      </c>
      <c r="N17" s="30">
        <v>0</v>
      </c>
      <c r="O17" s="44"/>
    </row>
    <row r="18" spans="1:15" s="45" customFormat="1" ht="12.75" customHeight="1">
      <c r="A18" s="11"/>
      <c r="B18" s="7" t="s">
        <v>42</v>
      </c>
      <c r="C18" s="33"/>
      <c r="D18" s="34">
        <v>0</v>
      </c>
      <c r="E18" s="34">
        <v>0</v>
      </c>
      <c r="F18" s="34">
        <v>0</v>
      </c>
      <c r="G18" s="34">
        <v>10</v>
      </c>
      <c r="H18" s="34">
        <v>20</v>
      </c>
      <c r="I18" s="34">
        <v>0</v>
      </c>
      <c r="J18" s="35">
        <v>0</v>
      </c>
      <c r="K18" s="35">
        <v>0</v>
      </c>
      <c r="L18" s="35">
        <v>0</v>
      </c>
      <c r="M18" s="35">
        <v>0</v>
      </c>
      <c r="N18" s="35">
        <v>40</v>
      </c>
      <c r="O18" s="44"/>
    </row>
    <row r="19" spans="1:15" s="45" customFormat="1" ht="12.75" customHeight="1">
      <c r="A19" s="11"/>
      <c r="B19" s="8" t="s">
        <v>4</v>
      </c>
      <c r="C19" s="11"/>
      <c r="D19" s="29">
        <v>0</v>
      </c>
      <c r="E19" s="29">
        <v>0</v>
      </c>
      <c r="F19" s="29">
        <v>0</v>
      </c>
      <c r="G19" s="29">
        <v>0</v>
      </c>
      <c r="H19" s="29">
        <v>0</v>
      </c>
      <c r="I19" s="29">
        <v>9.090909090909092</v>
      </c>
      <c r="J19" s="30">
        <v>11.11111111111111</v>
      </c>
      <c r="K19" s="30">
        <v>0</v>
      </c>
      <c r="L19" s="30">
        <v>0</v>
      </c>
      <c r="M19" s="29">
        <v>0</v>
      </c>
      <c r="N19" s="29">
        <v>0</v>
      </c>
      <c r="O19" s="44"/>
    </row>
    <row r="20" spans="1:15" s="45" customFormat="1" ht="12.75" customHeight="1">
      <c r="A20" s="11"/>
      <c r="B20" s="14" t="s">
        <v>43</v>
      </c>
      <c r="C20" s="11"/>
      <c r="D20" s="29">
        <v>0</v>
      </c>
      <c r="E20" s="29">
        <v>0</v>
      </c>
      <c r="F20" s="29">
        <v>0</v>
      </c>
      <c r="G20" s="29">
        <v>10</v>
      </c>
      <c r="H20" s="29">
        <v>20</v>
      </c>
      <c r="I20" s="29">
        <v>0</v>
      </c>
      <c r="J20" s="30">
        <v>11.11111111111111</v>
      </c>
      <c r="K20" s="30">
        <v>0</v>
      </c>
      <c r="L20" s="30">
        <v>0</v>
      </c>
      <c r="M20" s="29">
        <v>16.666666666666668</v>
      </c>
      <c r="N20" s="29">
        <v>20</v>
      </c>
      <c r="O20" s="44"/>
    </row>
    <row r="21" spans="1:15" s="45" customFormat="1" ht="12.75" customHeight="1">
      <c r="A21" s="11"/>
      <c r="B21" s="15" t="s">
        <v>65</v>
      </c>
      <c r="C21" s="33"/>
      <c r="D21" s="34">
        <v>0</v>
      </c>
      <c r="E21" s="34">
        <v>0</v>
      </c>
      <c r="F21" s="34">
        <v>0</v>
      </c>
      <c r="G21" s="34">
        <v>10</v>
      </c>
      <c r="H21" s="34">
        <v>20</v>
      </c>
      <c r="I21" s="34">
        <v>9.090909090909092</v>
      </c>
      <c r="J21" s="35">
        <v>11.11111111111111</v>
      </c>
      <c r="K21" s="35">
        <v>0</v>
      </c>
      <c r="L21" s="35">
        <v>0</v>
      </c>
      <c r="M21" s="34">
        <v>16.666666666666668</v>
      </c>
      <c r="N21" s="34">
        <v>20</v>
      </c>
      <c r="O21" s="44"/>
    </row>
    <row r="22" spans="1:15" s="45" customFormat="1" ht="12.75" customHeight="1">
      <c r="A22" s="11"/>
      <c r="B22" s="16" t="s">
        <v>44</v>
      </c>
      <c r="C22" s="11"/>
      <c r="D22" s="29">
        <v>0</v>
      </c>
      <c r="E22" s="29">
        <v>0</v>
      </c>
      <c r="F22" s="29">
        <v>0</v>
      </c>
      <c r="G22" s="29">
        <v>10</v>
      </c>
      <c r="H22" s="29">
        <v>20</v>
      </c>
      <c r="I22" s="29">
        <v>0</v>
      </c>
      <c r="J22" s="30">
        <v>11.11111111111111</v>
      </c>
      <c r="K22" s="30">
        <v>0</v>
      </c>
      <c r="L22" s="30">
        <v>0</v>
      </c>
      <c r="M22" s="29">
        <v>16.666666666666668</v>
      </c>
      <c r="N22" s="29">
        <v>20</v>
      </c>
      <c r="O22" s="44"/>
    </row>
    <row r="23" spans="1:15" s="45" customFormat="1" ht="12.75" customHeight="1">
      <c r="A23" s="11"/>
      <c r="B23" s="6" t="s">
        <v>192</v>
      </c>
      <c r="C23" s="11"/>
      <c r="D23" s="29">
        <v>0</v>
      </c>
      <c r="E23" s="29">
        <v>0</v>
      </c>
      <c r="F23" s="29">
        <v>0</v>
      </c>
      <c r="G23" s="29">
        <v>100</v>
      </c>
      <c r="H23" s="29">
        <v>100</v>
      </c>
      <c r="I23" s="29">
        <v>0</v>
      </c>
      <c r="J23" s="30">
        <v>0</v>
      </c>
      <c r="K23" s="30">
        <v>0</v>
      </c>
      <c r="L23" s="30">
        <v>0</v>
      </c>
      <c r="M23" s="29">
        <v>0</v>
      </c>
      <c r="N23" s="29">
        <v>20</v>
      </c>
      <c r="O23" s="44"/>
    </row>
    <row r="24" spans="1:15" s="45" customFormat="1" ht="12.75" customHeight="1">
      <c r="A24" s="11"/>
      <c r="B24" s="7" t="s">
        <v>193</v>
      </c>
      <c r="C24" s="33"/>
      <c r="D24" s="34">
        <v>0</v>
      </c>
      <c r="E24" s="34">
        <v>0</v>
      </c>
      <c r="F24" s="34">
        <v>0</v>
      </c>
      <c r="G24" s="34">
        <v>0</v>
      </c>
      <c r="H24" s="34">
        <v>0</v>
      </c>
      <c r="I24" s="34">
        <v>0</v>
      </c>
      <c r="J24" s="35">
        <v>100</v>
      </c>
      <c r="K24" s="35">
        <v>0</v>
      </c>
      <c r="L24" s="35">
        <v>0</v>
      </c>
      <c r="M24" s="34">
        <v>100</v>
      </c>
      <c r="N24" s="34">
        <v>100</v>
      </c>
      <c r="O24" s="44"/>
    </row>
    <row r="25" spans="1:15" s="45" customFormat="1" ht="12.75" customHeight="1">
      <c r="A25" s="11"/>
      <c r="B25" s="6" t="s">
        <v>47</v>
      </c>
      <c r="C25" s="11"/>
      <c r="D25" s="29">
        <v>0</v>
      </c>
      <c r="E25" s="29">
        <v>0</v>
      </c>
      <c r="F25" s="29">
        <v>0</v>
      </c>
      <c r="G25" s="29">
        <v>0</v>
      </c>
      <c r="H25" s="29">
        <v>0</v>
      </c>
      <c r="I25" s="29">
        <v>0</v>
      </c>
      <c r="J25" s="30">
        <v>0</v>
      </c>
      <c r="K25" s="30">
        <v>0</v>
      </c>
      <c r="L25" s="30">
        <v>0</v>
      </c>
      <c r="M25" s="29">
        <v>0</v>
      </c>
      <c r="N25" s="29">
        <v>0</v>
      </c>
      <c r="O25" s="44"/>
    </row>
    <row r="26" spans="1:15" s="45" customFormat="1" ht="12.75" customHeight="1">
      <c r="A26" s="11"/>
      <c r="B26" s="64" t="s">
        <v>45</v>
      </c>
      <c r="C26" s="65"/>
      <c r="D26" s="66">
        <v>0</v>
      </c>
      <c r="E26" s="66">
        <v>0</v>
      </c>
      <c r="F26" s="66">
        <v>0</v>
      </c>
      <c r="G26" s="66">
        <v>10</v>
      </c>
      <c r="H26" s="66">
        <v>20</v>
      </c>
      <c r="I26" s="73">
        <v>9.090909090909092</v>
      </c>
      <c r="J26" s="73">
        <v>11.11111111111111</v>
      </c>
      <c r="K26" s="73">
        <v>0</v>
      </c>
      <c r="L26" s="73">
        <v>0</v>
      </c>
      <c r="M26" s="66">
        <v>16.666666666666668</v>
      </c>
      <c r="N26" s="66">
        <v>20</v>
      </c>
      <c r="O26" s="44"/>
    </row>
    <row r="27" spans="1:15" s="45" customFormat="1" ht="12.75" customHeight="1">
      <c r="A27" s="11"/>
      <c r="B27" s="15" t="s">
        <v>48</v>
      </c>
      <c r="C27" s="11"/>
      <c r="D27" s="29">
        <v>0</v>
      </c>
      <c r="E27" s="29">
        <v>0</v>
      </c>
      <c r="F27" s="29">
        <v>0</v>
      </c>
      <c r="G27" s="29">
        <v>0</v>
      </c>
      <c r="H27" s="29">
        <v>0</v>
      </c>
      <c r="I27" s="29">
        <v>0</v>
      </c>
      <c r="J27" s="38">
        <v>11.11111111111111</v>
      </c>
      <c r="K27" s="30">
        <v>0</v>
      </c>
      <c r="L27" s="30">
        <v>0</v>
      </c>
      <c r="M27" s="29">
        <v>0</v>
      </c>
      <c r="N27" s="29">
        <v>0</v>
      </c>
      <c r="O27" s="44"/>
    </row>
    <row r="28" spans="1:15" s="45" customFormat="1" ht="12.75" customHeight="1">
      <c r="A28" s="11"/>
      <c r="B28" s="17" t="s">
        <v>46</v>
      </c>
      <c r="C28" s="33"/>
      <c r="D28" s="34">
        <v>0</v>
      </c>
      <c r="E28" s="34">
        <v>0</v>
      </c>
      <c r="F28" s="34">
        <v>18.181818181818183</v>
      </c>
      <c r="G28" s="34">
        <v>0</v>
      </c>
      <c r="H28" s="34">
        <v>0</v>
      </c>
      <c r="I28" s="34">
        <v>0</v>
      </c>
      <c r="J28" s="35">
        <v>0</v>
      </c>
      <c r="K28" s="35">
        <v>0</v>
      </c>
      <c r="L28" s="35">
        <v>0</v>
      </c>
      <c r="M28" s="34">
        <v>16.666666666666668</v>
      </c>
      <c r="N28" s="34">
        <v>20</v>
      </c>
      <c r="O28" s="44"/>
    </row>
    <row r="29" spans="1:15" s="45" customFormat="1" ht="12.75" customHeight="1">
      <c r="A29" s="11"/>
      <c r="B29" s="6" t="s">
        <v>183</v>
      </c>
      <c r="C29" s="11"/>
      <c r="D29" s="29">
        <v>0</v>
      </c>
      <c r="E29" s="29">
        <v>50</v>
      </c>
      <c r="F29" s="29">
        <v>20</v>
      </c>
      <c r="G29" s="29"/>
      <c r="H29" s="29">
        <v>0</v>
      </c>
      <c r="I29" s="29">
        <v>0</v>
      </c>
      <c r="J29" s="30">
        <v>0</v>
      </c>
      <c r="K29" s="30">
        <v>33.3</v>
      </c>
      <c r="L29" s="30">
        <v>0</v>
      </c>
      <c r="M29" s="30">
        <v>0</v>
      </c>
      <c r="N29" s="30">
        <v>0</v>
      </c>
      <c r="O29" s="11"/>
    </row>
    <row r="30" spans="1:15" s="45" customFormat="1" ht="13.5">
      <c r="A30" s="11"/>
      <c r="B30" s="7" t="s">
        <v>184</v>
      </c>
      <c r="C30" s="33"/>
      <c r="D30" s="34">
        <v>0</v>
      </c>
      <c r="E30" s="34">
        <v>0</v>
      </c>
      <c r="F30" s="34">
        <v>0</v>
      </c>
      <c r="G30" s="34">
        <v>0</v>
      </c>
      <c r="H30" s="34">
        <v>0</v>
      </c>
      <c r="I30" s="34">
        <v>0</v>
      </c>
      <c r="J30" s="34">
        <v>0</v>
      </c>
      <c r="K30" s="34">
        <v>0</v>
      </c>
      <c r="L30" s="34">
        <v>0</v>
      </c>
      <c r="M30" s="34">
        <v>0</v>
      </c>
      <c r="N30" s="34">
        <v>0</v>
      </c>
      <c r="O30" s="44"/>
    </row>
    <row r="31" spans="1:15" s="45" customFormat="1" ht="13.5">
      <c r="A31" s="11"/>
      <c r="B31" s="7" t="s">
        <v>181</v>
      </c>
      <c r="C31" s="39"/>
      <c r="D31" s="66">
        <v>0</v>
      </c>
      <c r="E31" s="66">
        <v>0</v>
      </c>
      <c r="F31" s="66">
        <v>0</v>
      </c>
      <c r="G31" s="134">
        <v>10</v>
      </c>
      <c r="H31" s="134">
        <v>20</v>
      </c>
      <c r="I31" s="134">
        <v>9.090909090909092</v>
      </c>
      <c r="J31" s="135">
        <v>11.11111111111111</v>
      </c>
      <c r="K31" s="135">
        <v>11.11111111111111</v>
      </c>
      <c r="L31" s="135">
        <v>11.11111111111111</v>
      </c>
      <c r="M31" s="134">
        <v>33.333333333333336</v>
      </c>
      <c r="N31" s="134">
        <v>60</v>
      </c>
      <c r="O31" s="44"/>
    </row>
    <row r="32" spans="1:15" s="45" customFormat="1" ht="12.75" customHeight="1">
      <c r="A32" s="44"/>
      <c r="B32" s="232" t="s">
        <v>182</v>
      </c>
      <c r="C32" s="232"/>
      <c r="D32" s="232"/>
      <c r="E32" s="232"/>
      <c r="F32" s="232"/>
      <c r="G32" s="232"/>
      <c r="H32" s="232"/>
      <c r="I32" s="232"/>
      <c r="J32" s="232"/>
      <c r="K32" s="232"/>
      <c r="L32" s="232"/>
      <c r="M32" s="232"/>
      <c r="N32" s="232"/>
      <c r="O32" s="44"/>
    </row>
    <row r="33" spans="1:15" s="45" customFormat="1" ht="12.75">
      <c r="A33" s="44"/>
      <c r="B33" s="233"/>
      <c r="C33" s="233"/>
      <c r="D33" s="233"/>
      <c r="E33" s="233"/>
      <c r="F33" s="233"/>
      <c r="G33" s="233"/>
      <c r="H33" s="233"/>
      <c r="I33" s="233"/>
      <c r="J33" s="233"/>
      <c r="K33" s="233"/>
      <c r="L33" s="233"/>
      <c r="M33" s="233"/>
      <c r="N33" s="233"/>
      <c r="O33" s="44"/>
    </row>
    <row r="34" spans="1:15" s="45" customFormat="1" ht="12.75">
      <c r="A34" s="44"/>
      <c r="B34" s="233"/>
      <c r="C34" s="233"/>
      <c r="D34" s="233"/>
      <c r="E34" s="233"/>
      <c r="F34" s="233"/>
      <c r="G34" s="233"/>
      <c r="H34" s="233"/>
      <c r="I34" s="233"/>
      <c r="J34" s="233"/>
      <c r="K34" s="233"/>
      <c r="L34" s="233"/>
      <c r="M34" s="233"/>
      <c r="N34" s="233"/>
      <c r="O34" s="44"/>
    </row>
    <row r="37" spans="2:15" ht="12.75">
      <c r="B37" s="218"/>
      <c r="C37" s="218"/>
      <c r="D37" s="218"/>
      <c r="E37" s="218"/>
      <c r="F37" s="218"/>
      <c r="G37" s="218"/>
      <c r="H37" s="218"/>
      <c r="I37" s="218"/>
      <c r="J37" s="218"/>
      <c r="K37" s="218"/>
      <c r="L37" s="218"/>
      <c r="M37" s="218"/>
      <c r="N37" s="218"/>
      <c r="O37" s="218"/>
    </row>
    <row r="38" spans="2:15" ht="12.75">
      <c r="B38" s="218"/>
      <c r="C38" s="218"/>
      <c r="D38" s="218"/>
      <c r="E38" s="218"/>
      <c r="F38" s="218"/>
      <c r="G38" s="218"/>
      <c r="H38" s="218"/>
      <c r="I38" s="218"/>
      <c r="J38" s="218"/>
      <c r="K38" s="218"/>
      <c r="L38" s="218"/>
      <c r="M38" s="218"/>
      <c r="N38" s="218"/>
      <c r="O38" s="218"/>
    </row>
    <row r="39" spans="2:15" ht="12.75">
      <c r="B39" s="218"/>
      <c r="C39" s="218"/>
      <c r="D39" s="218"/>
      <c r="E39" s="218"/>
      <c r="F39" s="218"/>
      <c r="G39" s="218"/>
      <c r="H39" s="218"/>
      <c r="I39" s="218"/>
      <c r="J39" s="218"/>
      <c r="K39" s="218"/>
      <c r="L39" s="218"/>
      <c r="M39" s="218"/>
      <c r="N39" s="218"/>
      <c r="O39" s="218"/>
    </row>
    <row r="40" spans="2:15" ht="12.75">
      <c r="B40" s="218"/>
      <c r="C40" s="218"/>
      <c r="D40" s="218"/>
      <c r="E40" s="218"/>
      <c r="F40" s="218"/>
      <c r="G40" s="218"/>
      <c r="H40" s="218"/>
      <c r="I40" s="218"/>
      <c r="J40" s="218"/>
      <c r="K40" s="218"/>
      <c r="L40" s="218"/>
      <c r="M40" s="218"/>
      <c r="N40" s="218"/>
      <c r="O40" s="218"/>
    </row>
    <row r="41" spans="2:15" ht="12.75">
      <c r="B41" s="218"/>
      <c r="C41" s="218"/>
      <c r="D41" s="218"/>
      <c r="E41" s="218"/>
      <c r="F41" s="218"/>
      <c r="G41" s="218"/>
      <c r="H41" s="218"/>
      <c r="I41" s="218"/>
      <c r="J41" s="218"/>
      <c r="K41" s="218"/>
      <c r="L41" s="218"/>
      <c r="M41" s="218"/>
      <c r="N41" s="218"/>
      <c r="O41" s="218"/>
    </row>
    <row r="42" spans="2:15" ht="12.75">
      <c r="B42" s="218"/>
      <c r="C42" s="218"/>
      <c r="D42" s="218"/>
      <c r="E42" s="218"/>
      <c r="F42" s="218"/>
      <c r="G42" s="218"/>
      <c r="H42" s="218"/>
      <c r="I42" s="218"/>
      <c r="J42" s="218"/>
      <c r="K42" s="218"/>
      <c r="L42" s="218"/>
      <c r="M42" s="218"/>
      <c r="N42" s="218"/>
      <c r="O42" s="218"/>
    </row>
    <row r="43" spans="2:15" ht="12.75">
      <c r="B43" s="218"/>
      <c r="C43" s="218"/>
      <c r="D43" s="218"/>
      <c r="E43" s="218"/>
      <c r="F43" s="218"/>
      <c r="G43" s="218"/>
      <c r="H43" s="218"/>
      <c r="I43" s="218"/>
      <c r="J43" s="218"/>
      <c r="K43" s="218"/>
      <c r="L43" s="218"/>
      <c r="M43" s="218"/>
      <c r="N43" s="218"/>
      <c r="O43" s="218"/>
    </row>
    <row r="44" spans="2:15" ht="12.75">
      <c r="B44" s="218"/>
      <c r="C44" s="218"/>
      <c r="D44" s="218"/>
      <c r="E44" s="218"/>
      <c r="F44" s="218"/>
      <c r="G44" s="218"/>
      <c r="H44" s="218"/>
      <c r="I44" s="218"/>
      <c r="J44" s="218"/>
      <c r="K44" s="218"/>
      <c r="L44" s="218"/>
      <c r="M44" s="218"/>
      <c r="N44" s="218"/>
      <c r="O44" s="218"/>
    </row>
    <row r="45" spans="2:15" ht="12.75">
      <c r="B45" s="218"/>
      <c r="C45" s="218"/>
      <c r="D45" s="218"/>
      <c r="E45" s="218"/>
      <c r="F45" s="218"/>
      <c r="G45" s="218"/>
      <c r="H45" s="218"/>
      <c r="I45" s="218"/>
      <c r="J45" s="218"/>
      <c r="K45" s="218"/>
      <c r="L45" s="218"/>
      <c r="M45" s="218"/>
      <c r="N45" s="218"/>
      <c r="O45" s="218"/>
    </row>
    <row r="46" spans="2:15" ht="12.75">
      <c r="B46" s="218"/>
      <c r="C46" s="218"/>
      <c r="D46" s="218"/>
      <c r="E46" s="218"/>
      <c r="F46" s="218"/>
      <c r="G46" s="218"/>
      <c r="H46" s="218"/>
      <c r="I46" s="218"/>
      <c r="J46" s="218"/>
      <c r="K46" s="218"/>
      <c r="L46" s="218"/>
      <c r="M46" s="218"/>
      <c r="N46" s="218"/>
      <c r="O46" s="218"/>
    </row>
    <row r="47" spans="2:15" ht="12.75">
      <c r="B47" s="218"/>
      <c r="C47" s="218"/>
      <c r="D47" s="218"/>
      <c r="E47" s="218"/>
      <c r="F47" s="218"/>
      <c r="G47" s="218"/>
      <c r="H47" s="218"/>
      <c r="I47" s="218"/>
      <c r="J47" s="218"/>
      <c r="K47" s="218"/>
      <c r="L47" s="218"/>
      <c r="M47" s="218"/>
      <c r="N47" s="218"/>
      <c r="O47" s="218"/>
    </row>
    <row r="48" spans="2:15" ht="12.75">
      <c r="B48" s="218"/>
      <c r="C48" s="218"/>
      <c r="D48" s="218"/>
      <c r="E48" s="218"/>
      <c r="F48" s="218"/>
      <c r="G48" s="218"/>
      <c r="H48" s="218"/>
      <c r="I48" s="218"/>
      <c r="J48" s="218"/>
      <c r="K48" s="218"/>
      <c r="L48" s="218"/>
      <c r="M48" s="218"/>
      <c r="N48" s="218"/>
      <c r="O48" s="218"/>
    </row>
    <row r="49" spans="2:15" ht="12.75">
      <c r="B49" s="218"/>
      <c r="C49" s="218"/>
      <c r="D49" s="218"/>
      <c r="E49" s="218"/>
      <c r="F49" s="218"/>
      <c r="G49" s="218"/>
      <c r="H49" s="218"/>
      <c r="I49" s="218"/>
      <c r="J49" s="218"/>
      <c r="K49" s="218"/>
      <c r="L49" s="218"/>
      <c r="M49" s="218"/>
      <c r="N49" s="218"/>
      <c r="O49" s="218"/>
    </row>
    <row r="50" spans="2:15" ht="12.75">
      <c r="B50" s="218"/>
      <c r="C50" s="218"/>
      <c r="D50" s="218"/>
      <c r="E50" s="218"/>
      <c r="F50" s="218"/>
      <c r="G50" s="218"/>
      <c r="H50" s="218"/>
      <c r="I50" s="218"/>
      <c r="J50" s="218"/>
      <c r="K50" s="218"/>
      <c r="L50" s="218"/>
      <c r="M50" s="218"/>
      <c r="N50" s="218"/>
      <c r="O50" s="218"/>
    </row>
    <row r="51" spans="2:15" ht="12.75">
      <c r="B51" s="218"/>
      <c r="C51" s="218"/>
      <c r="D51" s="218"/>
      <c r="E51" s="218"/>
      <c r="F51" s="218"/>
      <c r="G51" s="218"/>
      <c r="H51" s="218"/>
      <c r="I51" s="218"/>
      <c r="J51" s="218"/>
      <c r="K51" s="218"/>
      <c r="L51" s="218"/>
      <c r="M51" s="218"/>
      <c r="N51" s="218"/>
      <c r="O51" s="218"/>
    </row>
  </sheetData>
  <mergeCells count="5">
    <mergeCell ref="B32:N34"/>
    <mergeCell ref="B2:N3"/>
    <mergeCell ref="D5:H5"/>
    <mergeCell ref="J5:N5"/>
    <mergeCell ref="C4:D4"/>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4.xml><?xml version="1.0" encoding="utf-8"?>
<worksheet xmlns="http://schemas.openxmlformats.org/spreadsheetml/2006/main" xmlns:r="http://schemas.openxmlformats.org/officeDocument/2006/relationships">
  <dimension ref="A1:K46"/>
  <sheetViews>
    <sheetView showGridLines="0" showRowColHeaders="0" workbookViewId="0" topLeftCell="A1">
      <selection activeCell="M37" sqref="M37"/>
    </sheetView>
  </sheetViews>
  <sheetFormatPr defaultColWidth="11.421875" defaultRowHeight="12.75"/>
  <cols>
    <col min="1" max="1" width="8.7109375" style="45" customWidth="1"/>
    <col min="2" max="2" width="32.7109375" style="45" customWidth="1"/>
    <col min="3" max="3" width="5.8515625" style="45" customWidth="1"/>
    <col min="4" max="5" width="10.7109375" style="45" customWidth="1"/>
    <col min="6" max="7" width="21.7109375" style="164" customWidth="1"/>
    <col min="8" max="16384" width="11.421875" style="45" customWidth="1"/>
  </cols>
  <sheetData>
    <row r="1" spans="1:5" ht="12.75">
      <c r="A1" s="44"/>
      <c r="B1" s="44"/>
      <c r="C1" s="44"/>
      <c r="D1" s="44"/>
      <c r="E1" s="44"/>
    </row>
    <row r="2" spans="1:7" ht="21.75" customHeight="1">
      <c r="A2" s="44"/>
      <c r="B2" s="240" t="s">
        <v>190</v>
      </c>
      <c r="C2" s="230"/>
      <c r="D2" s="230"/>
      <c r="E2" s="230"/>
      <c r="F2" s="230"/>
      <c r="G2" s="230"/>
    </row>
    <row r="3" spans="1:7" ht="21.75" customHeight="1">
      <c r="A3" s="44"/>
      <c r="B3" s="230"/>
      <c r="C3" s="230"/>
      <c r="D3" s="230"/>
      <c r="E3" s="230"/>
      <c r="F3" s="230"/>
      <c r="G3" s="230"/>
    </row>
    <row r="4" spans="1:6" ht="14.25" customHeight="1">
      <c r="A4" s="10"/>
      <c r="B4" s="116" t="s">
        <v>33</v>
      </c>
      <c r="C4" s="241" t="s">
        <v>175</v>
      </c>
      <c r="D4" s="241"/>
      <c r="E4" s="241"/>
      <c r="F4" s="241"/>
    </row>
    <row r="5" spans="1:7" ht="14.25" customHeight="1">
      <c r="A5" s="44"/>
      <c r="B5" s="40"/>
      <c r="C5" s="20"/>
      <c r="D5" s="239" t="s">
        <v>109</v>
      </c>
      <c r="E5" s="239"/>
      <c r="F5" s="239" t="s">
        <v>113</v>
      </c>
      <c r="G5" s="239"/>
    </row>
    <row r="6" spans="1:7" ht="12.75" customHeight="1">
      <c r="A6" s="44"/>
      <c r="B6" s="41"/>
      <c r="C6" s="25"/>
      <c r="D6" s="86" t="s">
        <v>110</v>
      </c>
      <c r="E6" s="86" t="s">
        <v>111</v>
      </c>
      <c r="F6" s="144" t="s">
        <v>114</v>
      </c>
      <c r="G6" s="144" t="s">
        <v>140</v>
      </c>
    </row>
    <row r="7" spans="1:9" s="97" customFormat="1" ht="12.75" customHeight="1">
      <c r="A7" s="10"/>
      <c r="B7" s="8" t="s">
        <v>9</v>
      </c>
      <c r="C7" s="26"/>
      <c r="D7" s="88">
        <v>7327</v>
      </c>
      <c r="E7" s="88">
        <v>3309</v>
      </c>
      <c r="F7" s="166"/>
      <c r="G7" s="166"/>
      <c r="H7" s="81"/>
      <c r="I7" s="81"/>
    </row>
    <row r="8" spans="1:9" s="97" customFormat="1" ht="12.75" customHeight="1">
      <c r="A8" s="10"/>
      <c r="B8" s="69" t="s">
        <v>23</v>
      </c>
      <c r="C8" s="42"/>
      <c r="D8" s="167"/>
      <c r="E8" s="167"/>
      <c r="F8" s="168"/>
      <c r="G8" s="168"/>
      <c r="H8" s="81"/>
      <c r="I8" s="81"/>
    </row>
    <row r="9" spans="1:9" s="97" customFormat="1" ht="12.75" customHeight="1">
      <c r="A9" s="10"/>
      <c r="B9" s="94" t="s">
        <v>71</v>
      </c>
      <c r="C9" s="42"/>
      <c r="D9" s="138">
        <v>24.97611573631773</v>
      </c>
      <c r="E9" s="138">
        <v>20.942883046237533</v>
      </c>
      <c r="F9" s="169"/>
      <c r="G9" s="169"/>
      <c r="H9" s="81"/>
      <c r="I9" s="81"/>
    </row>
    <row r="10" spans="1:9" s="97" customFormat="1" ht="12.75" customHeight="1">
      <c r="A10" s="10"/>
      <c r="B10" s="94" t="s">
        <v>72</v>
      </c>
      <c r="C10" s="42"/>
      <c r="D10" s="138">
        <v>30.98130203357445</v>
      </c>
      <c r="E10" s="138">
        <v>40.4653974010275</v>
      </c>
      <c r="F10" s="169"/>
      <c r="G10" s="169"/>
      <c r="H10" s="81"/>
      <c r="I10" s="81"/>
    </row>
    <row r="11" spans="1:9" s="97" customFormat="1" ht="12.75" customHeight="1">
      <c r="A11" s="10"/>
      <c r="B11" s="94" t="s">
        <v>70</v>
      </c>
      <c r="C11" s="42"/>
      <c r="D11" s="138">
        <v>26.84591237887266</v>
      </c>
      <c r="E11" s="138">
        <v>27.621637957086733</v>
      </c>
      <c r="F11" s="169"/>
      <c r="G11" s="169"/>
      <c r="H11" s="81"/>
      <c r="I11" s="81"/>
    </row>
    <row r="12" spans="1:9" s="97" customFormat="1" ht="12.75" customHeight="1">
      <c r="A12" s="10"/>
      <c r="B12" s="94" t="s">
        <v>69</v>
      </c>
      <c r="C12" s="42"/>
      <c r="D12" s="138">
        <v>17.196669851235157</v>
      </c>
      <c r="E12" s="138">
        <v>10.970081595648232</v>
      </c>
      <c r="F12" s="169"/>
      <c r="G12" s="169"/>
      <c r="H12" s="81"/>
      <c r="I12" s="81"/>
    </row>
    <row r="13" spans="1:9" s="97" customFormat="1" ht="12.75" customHeight="1">
      <c r="A13" s="10"/>
      <c r="B13" s="7" t="s">
        <v>15</v>
      </c>
      <c r="C13" s="170"/>
      <c r="D13" s="137">
        <v>329.6092778241379</v>
      </c>
      <c r="E13" s="137">
        <v>151.54138055159413</v>
      </c>
      <c r="F13" s="171">
        <f>+E13/D13</f>
        <v>0.45976066435984425</v>
      </c>
      <c r="G13" s="171" t="s">
        <v>139</v>
      </c>
      <c r="H13" s="135"/>
      <c r="I13" s="135"/>
    </row>
    <row r="14" spans="1:7" s="97" customFormat="1" ht="12.75" customHeight="1">
      <c r="A14" s="10"/>
      <c r="B14" s="6" t="s">
        <v>0</v>
      </c>
      <c r="C14" s="10"/>
      <c r="D14" s="172" t="s">
        <v>112</v>
      </c>
      <c r="E14" s="172" t="s">
        <v>112</v>
      </c>
      <c r="F14" s="172"/>
      <c r="G14" s="172"/>
    </row>
    <row r="15" spans="1:7" s="97" customFormat="1" ht="12.75" customHeight="1">
      <c r="A15" s="10"/>
      <c r="B15" s="7" t="s">
        <v>37</v>
      </c>
      <c r="C15" s="170"/>
      <c r="D15" s="137">
        <v>1.252490787498294</v>
      </c>
      <c r="E15" s="137">
        <v>1.184950135992747</v>
      </c>
      <c r="F15" s="173"/>
      <c r="G15" s="173"/>
    </row>
    <row r="16" spans="1:7" s="97" customFormat="1" ht="12.75" customHeight="1">
      <c r="A16" s="10"/>
      <c r="B16" s="6" t="s">
        <v>2</v>
      </c>
      <c r="C16" s="10"/>
      <c r="D16" s="135">
        <v>100</v>
      </c>
      <c r="E16" s="135">
        <v>0</v>
      </c>
      <c r="F16" s="172"/>
      <c r="G16" s="172"/>
    </row>
    <row r="17" spans="1:7" s="97" customFormat="1" ht="12.75" customHeight="1">
      <c r="A17" s="10"/>
      <c r="B17" s="6" t="s">
        <v>5</v>
      </c>
      <c r="C17" s="10"/>
      <c r="D17" s="135">
        <v>83.43114507984168</v>
      </c>
      <c r="E17" s="135">
        <v>63.00997280145059</v>
      </c>
      <c r="F17" s="172"/>
      <c r="G17" s="172"/>
    </row>
    <row r="18" spans="1:7" s="97" customFormat="1" ht="12.75" customHeight="1">
      <c r="A18" s="10"/>
      <c r="B18" s="7" t="s">
        <v>8</v>
      </c>
      <c r="C18" s="170"/>
      <c r="D18" s="93">
        <v>66.1596833629042</v>
      </c>
      <c r="E18" s="93">
        <v>74.1798126322155</v>
      </c>
      <c r="F18" s="165"/>
      <c r="G18" s="165"/>
    </row>
    <row r="19" spans="1:7" s="97" customFormat="1" ht="12.75" customHeight="1">
      <c r="A19" s="10"/>
      <c r="B19" s="8" t="s">
        <v>6</v>
      </c>
      <c r="C19" s="174"/>
      <c r="D19" s="141">
        <v>82.80333014876484</v>
      </c>
      <c r="E19" s="141">
        <v>89.02991840435176</v>
      </c>
      <c r="F19" s="175"/>
      <c r="G19" s="175"/>
    </row>
    <row r="20" spans="1:8" s="97" customFormat="1" ht="12.75" customHeight="1">
      <c r="A20" s="10"/>
      <c r="B20" s="6" t="s">
        <v>1</v>
      </c>
      <c r="C20" s="10"/>
      <c r="D20" s="134">
        <v>7.774532550839364</v>
      </c>
      <c r="E20" s="134">
        <v>7.8694469628286505</v>
      </c>
      <c r="F20" s="176"/>
      <c r="G20" s="176"/>
      <c r="H20" s="134"/>
    </row>
    <row r="21" spans="1:8" s="97" customFormat="1" ht="12.75" customHeight="1">
      <c r="A21" s="10"/>
      <c r="B21" s="6" t="s">
        <v>3</v>
      </c>
      <c r="C21" s="10"/>
      <c r="D21" s="136">
        <v>4.121741504026205</v>
      </c>
      <c r="E21" s="136">
        <v>7.132064067694167</v>
      </c>
      <c r="F21" s="177">
        <f>+E21/D21</f>
        <v>1.7303521001322901</v>
      </c>
      <c r="G21" s="177" t="s">
        <v>141</v>
      </c>
      <c r="H21" s="134"/>
    </row>
    <row r="22" spans="1:7" s="97" customFormat="1" ht="12.75" customHeight="1">
      <c r="A22" s="10"/>
      <c r="B22" s="8" t="s">
        <v>39</v>
      </c>
      <c r="C22" s="174"/>
      <c r="D22" s="134">
        <v>71.83021700559574</v>
      </c>
      <c r="E22" s="134">
        <v>55.54548201873678</v>
      </c>
      <c r="F22" s="178">
        <f>+E22/D22</f>
        <v>0.7732885174829648</v>
      </c>
      <c r="G22" s="178" t="s">
        <v>142</v>
      </c>
    </row>
    <row r="23" spans="1:7" s="97" customFormat="1" ht="12.75" customHeight="1">
      <c r="A23" s="10"/>
      <c r="B23" s="6" t="s">
        <v>40</v>
      </c>
      <c r="C23" s="10"/>
      <c r="D23" s="134">
        <v>65.64760474955644</v>
      </c>
      <c r="E23" s="134">
        <v>62.889090359625264</v>
      </c>
      <c r="F23" s="176"/>
      <c r="G23" s="176"/>
    </row>
    <row r="24" spans="1:7" s="97" customFormat="1" ht="12.75" customHeight="1">
      <c r="A24" s="10"/>
      <c r="B24" s="6" t="s">
        <v>7</v>
      </c>
      <c r="C24" s="10"/>
      <c r="D24" s="134">
        <v>0.1910741094581684</v>
      </c>
      <c r="E24" s="134">
        <v>0.12088244182532487</v>
      </c>
      <c r="F24" s="176"/>
      <c r="G24" s="176"/>
    </row>
    <row r="25" spans="1:7" s="97" customFormat="1" ht="12.75" customHeight="1">
      <c r="A25" s="10"/>
      <c r="B25" s="6" t="s">
        <v>41</v>
      </c>
      <c r="C25" s="10"/>
      <c r="D25" s="134">
        <v>2.074518902688686</v>
      </c>
      <c r="E25" s="134">
        <v>2.0247809005741915</v>
      </c>
      <c r="F25" s="176"/>
      <c r="G25" s="176"/>
    </row>
    <row r="26" spans="1:7" s="97" customFormat="1" ht="12.75" customHeight="1">
      <c r="A26" s="10"/>
      <c r="B26" s="7" t="s">
        <v>42</v>
      </c>
      <c r="C26" s="170"/>
      <c r="D26" s="136">
        <v>25.549338064692233</v>
      </c>
      <c r="E26" s="136">
        <v>20.701118162586884</v>
      </c>
      <c r="F26" s="179"/>
      <c r="G26" s="179"/>
    </row>
    <row r="27" spans="1:7" s="97" customFormat="1" ht="12.75" customHeight="1">
      <c r="A27" s="10"/>
      <c r="B27" s="8" t="s">
        <v>4</v>
      </c>
      <c r="C27" s="10"/>
      <c r="D27" s="134">
        <v>6.960556844547564</v>
      </c>
      <c r="E27" s="134">
        <v>3.656693865216077</v>
      </c>
      <c r="F27" s="176"/>
      <c r="G27" s="176"/>
    </row>
    <row r="28" spans="1:7" s="97" customFormat="1" ht="12.75" customHeight="1">
      <c r="A28" s="10"/>
      <c r="B28" s="14" t="s">
        <v>43</v>
      </c>
      <c r="C28" s="10"/>
      <c r="D28" s="134">
        <v>54.85191756516992</v>
      </c>
      <c r="E28" s="134">
        <v>37.201571471743726</v>
      </c>
      <c r="F28" s="176"/>
      <c r="G28" s="176"/>
    </row>
    <row r="29" spans="1:7" s="97" customFormat="1" ht="12.75" customHeight="1">
      <c r="A29" s="10"/>
      <c r="B29" s="117" t="s">
        <v>65</v>
      </c>
      <c r="C29" s="170"/>
      <c r="D29" s="136">
        <v>55.93012146854101</v>
      </c>
      <c r="E29" s="136">
        <v>37.95708673315201</v>
      </c>
      <c r="F29" s="177">
        <f>+E29/D29</f>
        <v>0.6786519631376398</v>
      </c>
      <c r="G29" s="177" t="s">
        <v>143</v>
      </c>
    </row>
    <row r="30" spans="1:7" s="97" customFormat="1" ht="12.75" customHeight="1">
      <c r="A30" s="10"/>
      <c r="B30" s="16" t="s">
        <v>44</v>
      </c>
      <c r="C30" s="10"/>
      <c r="D30" s="134">
        <v>52.286065238160226</v>
      </c>
      <c r="E30" s="134">
        <v>35.2372317920822</v>
      </c>
      <c r="F30" s="176"/>
      <c r="G30" s="176"/>
    </row>
    <row r="31" spans="1:7" s="97" customFormat="1" ht="12.75" customHeight="1">
      <c r="A31" s="10"/>
      <c r="B31" s="6" t="s">
        <v>192</v>
      </c>
      <c r="C31" s="10"/>
      <c r="D31" s="134">
        <v>44.03549986948578</v>
      </c>
      <c r="E31" s="134">
        <v>46.39794168096054</v>
      </c>
      <c r="F31" s="176"/>
      <c r="G31" s="176"/>
    </row>
    <row r="32" spans="1:7" s="97" customFormat="1" ht="12.75" customHeight="1">
      <c r="A32" s="10"/>
      <c r="B32" s="7" t="s">
        <v>193</v>
      </c>
      <c r="C32" s="170"/>
      <c r="D32" s="134">
        <v>65.80527277473246</v>
      </c>
      <c r="E32" s="134">
        <v>63.55060034305317</v>
      </c>
      <c r="F32" s="176"/>
      <c r="G32" s="176"/>
    </row>
    <row r="33" spans="1:7" s="97" customFormat="1" ht="12.75" customHeight="1">
      <c r="A33" s="10"/>
      <c r="B33" s="6" t="s">
        <v>47</v>
      </c>
      <c r="C33" s="10"/>
      <c r="D33" s="139">
        <v>3.4939265729493654</v>
      </c>
      <c r="E33" s="139">
        <v>1.5412511332728922</v>
      </c>
      <c r="F33" s="180"/>
      <c r="G33" s="180"/>
    </row>
    <row r="34" spans="1:7" s="97" customFormat="1" ht="12.75" customHeight="1">
      <c r="A34" s="10"/>
      <c r="B34" s="64" t="s">
        <v>45</v>
      </c>
      <c r="C34" s="158"/>
      <c r="D34" s="139">
        <v>59.17838132932987</v>
      </c>
      <c r="E34" s="139">
        <v>39.34723481414325</v>
      </c>
      <c r="F34" s="181">
        <f>+E34/D34</f>
        <v>0.6648920421661153</v>
      </c>
      <c r="G34" s="181" t="s">
        <v>144</v>
      </c>
    </row>
    <row r="35" spans="1:7" s="97" customFormat="1" ht="12.75" customHeight="1">
      <c r="A35" s="10"/>
      <c r="B35" s="15" t="s">
        <v>48</v>
      </c>
      <c r="C35" s="10"/>
      <c r="D35" s="134">
        <v>2.4020745189026886</v>
      </c>
      <c r="E35" s="134">
        <v>1.9945602901178603</v>
      </c>
      <c r="F35" s="176"/>
      <c r="G35" s="176"/>
    </row>
    <row r="36" spans="1:7" s="97" customFormat="1" ht="12.75" customHeight="1">
      <c r="A36" s="10"/>
      <c r="B36" s="17" t="s">
        <v>49</v>
      </c>
      <c r="C36" s="170"/>
      <c r="D36" s="136">
        <v>7.370001364815067</v>
      </c>
      <c r="E36" s="136">
        <v>6.860078573587186</v>
      </c>
      <c r="F36" s="179"/>
      <c r="G36" s="179"/>
    </row>
    <row r="37" spans="1:7" s="97" customFormat="1" ht="12.75" customHeight="1">
      <c r="A37" s="10"/>
      <c r="B37" s="6" t="s">
        <v>183</v>
      </c>
      <c r="C37" s="10"/>
      <c r="D37" s="135">
        <v>6.505338078291815</v>
      </c>
      <c r="E37" s="135">
        <v>9.306866254474455</v>
      </c>
      <c r="F37" s="172">
        <f>+E37/D37</f>
        <v>1.4306506660324518</v>
      </c>
      <c r="G37" s="182" t="s">
        <v>145</v>
      </c>
    </row>
    <row r="38" spans="1:7" s="97" customFormat="1" ht="12.75" customHeight="1">
      <c r="A38" s="10"/>
      <c r="B38" s="7" t="s">
        <v>184</v>
      </c>
      <c r="C38" s="170"/>
      <c r="D38" s="137">
        <v>2.0355871886120998</v>
      </c>
      <c r="E38" s="137">
        <v>1.3992840872111942</v>
      </c>
      <c r="F38" s="173"/>
      <c r="G38" s="173"/>
    </row>
    <row r="39" spans="1:7" s="97" customFormat="1" ht="12.75" customHeight="1">
      <c r="A39" s="10"/>
      <c r="B39" s="7" t="s">
        <v>181</v>
      </c>
      <c r="C39" s="170"/>
      <c r="D39" s="139">
        <v>79.05008871297939</v>
      </c>
      <c r="E39" s="139">
        <v>64.88365064974313</v>
      </c>
      <c r="F39" s="181">
        <f>+E39/D39</f>
        <v>0.820791623464551</v>
      </c>
      <c r="G39" s="181" t="s">
        <v>146</v>
      </c>
    </row>
    <row r="40" spans="1:11" s="55" customFormat="1" ht="12.75" customHeight="1">
      <c r="A40" s="45"/>
      <c r="B40" s="237" t="s">
        <v>185</v>
      </c>
      <c r="C40" s="237"/>
      <c r="D40" s="237"/>
      <c r="E40" s="237"/>
      <c r="F40" s="237"/>
      <c r="G40" s="237"/>
      <c r="H40"/>
      <c r="I40"/>
      <c r="J40"/>
      <c r="K40"/>
    </row>
    <row r="41" spans="2:7" ht="12.75">
      <c r="B41" s="238"/>
      <c r="C41" s="238"/>
      <c r="D41" s="238"/>
      <c r="E41" s="238"/>
      <c r="F41" s="238"/>
      <c r="G41" s="238"/>
    </row>
    <row r="42" spans="2:7" ht="12.75">
      <c r="B42" s="238"/>
      <c r="C42" s="238"/>
      <c r="D42" s="238"/>
      <c r="E42" s="238"/>
      <c r="F42" s="238"/>
      <c r="G42" s="238"/>
    </row>
    <row r="43" spans="2:7" ht="12.75" customHeight="1">
      <c r="B43" s="238"/>
      <c r="C43" s="238"/>
      <c r="D43" s="238"/>
      <c r="E43" s="238"/>
      <c r="F43" s="238"/>
      <c r="G43" s="238"/>
    </row>
    <row r="44" spans="5:7" ht="12.75">
      <c r="E44"/>
      <c r="F44" s="162"/>
      <c r="G44" s="162"/>
    </row>
    <row r="45" spans="2:7" ht="18" customHeight="1">
      <c r="B45" s="111"/>
      <c r="C45" s="112"/>
      <c r="E45"/>
      <c r="F45" s="162"/>
      <c r="G45" s="162"/>
    </row>
    <row r="46" spans="5:7" ht="12.75">
      <c r="E46"/>
      <c r="F46" s="162"/>
      <c r="G46" s="162"/>
    </row>
  </sheetData>
  <mergeCells count="5">
    <mergeCell ref="B40:G43"/>
    <mergeCell ref="F5:G5"/>
    <mergeCell ref="D5:E5"/>
    <mergeCell ref="B2:G3"/>
    <mergeCell ref="C4:F4"/>
  </mergeCells>
  <hyperlinks>
    <hyperlink ref="B4" location="ÍNDICE!A1" display="Índice"/>
    <hyperlink ref="C4:E4" location="PCV!A1" display="Índice Cardiopatía Isquémica"/>
  </hyperlinks>
  <printOptions/>
  <pageMargins left="0.75" right="0.75" top="1" bottom="1" header="0" footer="0"/>
  <pageSetup horizontalDpi="200" verticalDpi="200" orientation="landscape" paperSize="9" r:id="rId1"/>
</worksheet>
</file>

<file path=xl/worksheets/sheet5.xml><?xml version="1.0" encoding="utf-8"?>
<worksheet xmlns="http://schemas.openxmlformats.org/spreadsheetml/2006/main" xmlns:r="http://schemas.openxmlformats.org/officeDocument/2006/relationships">
  <dimension ref="B1:P501"/>
  <sheetViews>
    <sheetView showGridLines="0" showRowColHeaders="0" workbookViewId="0" topLeftCell="A1">
      <selection activeCell="T24" sqref="T24"/>
    </sheetView>
  </sheetViews>
  <sheetFormatPr defaultColWidth="11.421875" defaultRowHeight="12.75"/>
  <cols>
    <col min="1" max="1" width="13.00390625" style="0" customWidth="1"/>
    <col min="2" max="2" width="4.7109375" style="0" customWidth="1"/>
    <col min="3" max="3" width="21.00390625" style="0" customWidth="1"/>
    <col min="5" max="15" width="7.7109375" style="0" customWidth="1"/>
    <col min="16" max="16" width="2.00390625" style="0" customWidth="1"/>
  </cols>
  <sheetData>
    <row r="1" spans="2:16" s="45" customFormat="1" ht="12.75">
      <c r="B1" s="44"/>
      <c r="C1" s="44"/>
      <c r="D1" s="44"/>
      <c r="E1" s="44"/>
      <c r="F1" s="44"/>
      <c r="G1" s="44"/>
      <c r="H1" s="44"/>
      <c r="I1" s="44"/>
      <c r="J1" s="44"/>
      <c r="K1" s="44"/>
      <c r="L1" s="44"/>
      <c r="M1" s="44"/>
      <c r="N1" s="44"/>
      <c r="O1" s="44"/>
      <c r="P1" s="44"/>
    </row>
    <row r="2" spans="2:16" s="45" customFormat="1" ht="12.75">
      <c r="B2" s="44"/>
      <c r="C2" s="230" t="s">
        <v>99</v>
      </c>
      <c r="D2" s="230"/>
      <c r="E2" s="230"/>
      <c r="F2" s="230"/>
      <c r="G2" s="230"/>
      <c r="H2" s="230"/>
      <c r="I2" s="230"/>
      <c r="J2" s="230"/>
      <c r="K2" s="230"/>
      <c r="L2" s="230"/>
      <c r="M2" s="230"/>
      <c r="N2" s="230"/>
      <c r="O2" s="230"/>
      <c r="P2" s="44"/>
    </row>
    <row r="3" spans="2:16" s="45" customFormat="1" ht="17.25" customHeight="1">
      <c r="B3" s="44"/>
      <c r="C3" s="230"/>
      <c r="D3" s="230"/>
      <c r="E3" s="230"/>
      <c r="F3" s="230"/>
      <c r="G3" s="230"/>
      <c r="H3" s="230"/>
      <c r="I3" s="230"/>
      <c r="J3" s="230"/>
      <c r="K3" s="230"/>
      <c r="L3" s="230"/>
      <c r="M3" s="230"/>
      <c r="N3" s="230"/>
      <c r="O3" s="230"/>
      <c r="P3" s="46"/>
    </row>
    <row r="4" spans="2:16" s="45" customFormat="1" ht="14.25" customHeight="1">
      <c r="B4" s="10"/>
      <c r="C4" s="116" t="s">
        <v>33</v>
      </c>
      <c r="D4" s="241" t="s">
        <v>78</v>
      </c>
      <c r="E4" s="241"/>
      <c r="F4" s="241"/>
      <c r="G4" s="241"/>
      <c r="H4" s="241"/>
      <c r="I4" s="241"/>
      <c r="J4" s="241"/>
      <c r="K4" s="47"/>
      <c r="L4" s="47"/>
      <c r="M4" s="47"/>
      <c r="N4" s="47"/>
      <c r="O4" s="47"/>
      <c r="P4" s="47"/>
    </row>
    <row r="5" spans="2:16" s="45" customFormat="1" ht="14.25" customHeight="1">
      <c r="B5" s="10"/>
      <c r="C5" s="19"/>
      <c r="D5" s="47"/>
      <c r="E5" s="47"/>
      <c r="F5" s="47"/>
      <c r="G5" s="47"/>
      <c r="H5" s="47"/>
      <c r="I5" s="47"/>
      <c r="J5" s="47"/>
      <c r="K5" s="47"/>
      <c r="L5" s="47"/>
      <c r="M5" s="47"/>
      <c r="N5" s="47"/>
      <c r="O5" s="47"/>
      <c r="P5" s="44"/>
    </row>
    <row r="6" spans="2:16" s="45" customFormat="1" ht="14.25" customHeight="1">
      <c r="B6" s="44"/>
      <c r="C6" s="40"/>
      <c r="D6" s="234" t="s">
        <v>16</v>
      </c>
      <c r="E6" s="234"/>
      <c r="F6" s="234"/>
      <c r="G6" s="234"/>
      <c r="H6" s="234"/>
      <c r="I6" s="234"/>
      <c r="J6" s="234"/>
      <c r="K6" s="234"/>
      <c r="L6" s="234"/>
      <c r="M6" s="234"/>
      <c r="N6" s="234"/>
      <c r="O6" s="44"/>
      <c r="P6" s="205"/>
    </row>
    <row r="7" spans="2:16" s="45" customFormat="1" ht="12.75" customHeight="1">
      <c r="B7" s="98" t="s">
        <v>81</v>
      </c>
      <c r="C7" s="98"/>
      <c r="D7" s="77" t="s">
        <v>54</v>
      </c>
      <c r="E7" s="77" t="s">
        <v>55</v>
      </c>
      <c r="F7" s="77" t="s">
        <v>56</v>
      </c>
      <c r="G7" s="77" t="s">
        <v>57</v>
      </c>
      <c r="H7" s="77" t="s">
        <v>58</v>
      </c>
      <c r="I7" s="77" t="s">
        <v>59</v>
      </c>
      <c r="J7" s="77" t="s">
        <v>60</v>
      </c>
      <c r="K7" s="77" t="s">
        <v>61</v>
      </c>
      <c r="L7" s="77" t="s">
        <v>62</v>
      </c>
      <c r="M7" s="77" t="s">
        <v>63</v>
      </c>
      <c r="N7" s="77" t="s">
        <v>64</v>
      </c>
      <c r="O7" s="44"/>
      <c r="P7" s="95"/>
    </row>
    <row r="8" spans="2:16" s="45" customFormat="1" ht="12.75" customHeight="1">
      <c r="B8" s="100" t="s">
        <v>79</v>
      </c>
      <c r="C8" s="99"/>
      <c r="D8" s="95"/>
      <c r="E8" s="95"/>
      <c r="F8" s="95"/>
      <c r="G8" s="95"/>
      <c r="H8" s="95"/>
      <c r="I8" s="95"/>
      <c r="J8" s="95"/>
      <c r="K8" s="95"/>
      <c r="L8" s="95"/>
      <c r="M8" s="95"/>
      <c r="N8" s="95"/>
      <c r="O8" s="44"/>
      <c r="P8" s="95"/>
    </row>
    <row r="9" spans="2:16" s="78" customFormat="1" ht="12.75" customHeight="1">
      <c r="B9" s="10"/>
      <c r="C9" s="6" t="s">
        <v>9</v>
      </c>
      <c r="D9">
        <v>482</v>
      </c>
      <c r="E9">
        <v>569</v>
      </c>
      <c r="F9">
        <v>526</v>
      </c>
      <c r="G9">
        <v>492</v>
      </c>
      <c r="H9">
        <v>565</v>
      </c>
      <c r="I9">
        <v>511</v>
      </c>
      <c r="J9">
        <v>615</v>
      </c>
      <c r="K9">
        <v>511</v>
      </c>
      <c r="L9">
        <v>470</v>
      </c>
      <c r="M9">
        <v>459</v>
      </c>
      <c r="N9">
        <v>483</v>
      </c>
      <c r="O9" s="18"/>
      <c r="P9" s="18"/>
    </row>
    <row r="10" spans="2:16" s="78" customFormat="1" ht="12.75" customHeight="1">
      <c r="B10" s="10"/>
      <c r="C10" s="6" t="s">
        <v>15</v>
      </c>
      <c r="D10" s="70"/>
      <c r="E10" s="70"/>
      <c r="F10" s="70"/>
      <c r="G10" s="84">
        <v>212.13754446480544</v>
      </c>
      <c r="H10" s="84">
        <v>237.73157790653153</v>
      </c>
      <c r="I10" s="84">
        <v>210.3789703369769</v>
      </c>
      <c r="J10" s="85">
        <v>248.20204857495702</v>
      </c>
      <c r="K10" s="85">
        <v>203.07513780098637</v>
      </c>
      <c r="L10" s="85">
        <v>184.2573644140224</v>
      </c>
      <c r="M10" s="85">
        <v>178.1334409637058</v>
      </c>
      <c r="N10" s="85">
        <v>187.30731196556337</v>
      </c>
      <c r="O10" s="18"/>
      <c r="P10" s="18"/>
    </row>
    <row r="11" spans="2:16" s="78" customFormat="1" ht="12.75" customHeight="1">
      <c r="B11" s="10"/>
      <c r="C11" s="69" t="s">
        <v>23</v>
      </c>
      <c r="D11" s="70"/>
      <c r="E11" s="70"/>
      <c r="F11" s="70"/>
      <c r="G11" s="70"/>
      <c r="H11" s="70"/>
      <c r="I11" s="70"/>
      <c r="J11" s="71"/>
      <c r="K11" s="71"/>
      <c r="L11" s="71"/>
      <c r="M11" s="71"/>
      <c r="N11" s="71"/>
      <c r="O11" s="18"/>
      <c r="P11" s="18"/>
    </row>
    <row r="12" spans="2:16" s="78" customFormat="1" ht="12.75" customHeight="1">
      <c r="B12" s="10"/>
      <c r="C12" s="94" t="s">
        <v>71</v>
      </c>
      <c r="D12" s="84">
        <v>35.26970954356847</v>
      </c>
      <c r="E12" s="84">
        <v>24.956063268892795</v>
      </c>
      <c r="F12" s="84">
        <v>28.136882129277566</v>
      </c>
      <c r="G12" s="84">
        <v>28.45528455284553</v>
      </c>
      <c r="H12" s="84">
        <v>31.68141592920354</v>
      </c>
      <c r="I12" s="84">
        <v>30.528375733855185</v>
      </c>
      <c r="J12" s="85">
        <v>27.317073170731707</v>
      </c>
      <c r="K12" s="85">
        <v>25.244618395303327</v>
      </c>
      <c r="L12" s="85">
        <v>31.70212765957447</v>
      </c>
      <c r="M12" s="85">
        <v>28.104575163398692</v>
      </c>
      <c r="N12" s="85">
        <v>21.946169772256727</v>
      </c>
      <c r="O12" s="18"/>
      <c r="P12" s="18"/>
    </row>
    <row r="13" spans="2:16" s="78" customFormat="1" ht="12.75" customHeight="1">
      <c r="B13" s="10"/>
      <c r="C13" s="94" t="s">
        <v>72</v>
      </c>
      <c r="D13" s="84">
        <v>28.008298755186722</v>
      </c>
      <c r="E13" s="84">
        <v>33.74340949033392</v>
      </c>
      <c r="F13" s="84">
        <v>32.129277566539926</v>
      </c>
      <c r="G13" s="84">
        <v>34.34959349593496</v>
      </c>
      <c r="H13" s="84">
        <v>26.902654867256636</v>
      </c>
      <c r="I13" s="84">
        <v>30.919765166340508</v>
      </c>
      <c r="J13" s="85">
        <v>33.333333333333336</v>
      </c>
      <c r="K13" s="85">
        <v>33.07240704500978</v>
      </c>
      <c r="L13" s="85">
        <v>28.29787234042553</v>
      </c>
      <c r="M13" s="85">
        <v>30.501089324618736</v>
      </c>
      <c r="N13" s="85">
        <v>39.75155279503105</v>
      </c>
      <c r="O13" s="18"/>
      <c r="P13" s="18"/>
    </row>
    <row r="14" spans="2:16" s="78" customFormat="1" ht="12.75" customHeight="1">
      <c r="B14" s="10"/>
      <c r="C14" s="94" t="s">
        <v>70</v>
      </c>
      <c r="D14" s="84">
        <v>31.12033195020747</v>
      </c>
      <c r="E14" s="84">
        <v>33.91915641476274</v>
      </c>
      <c r="F14" s="84">
        <v>32.50950570342205</v>
      </c>
      <c r="G14" s="84">
        <v>28.86178861788618</v>
      </c>
      <c r="H14" s="84">
        <v>28.31858407079646</v>
      </c>
      <c r="I14" s="84">
        <v>28.180039138943247</v>
      </c>
      <c r="J14" s="85">
        <v>28.29268292682927</v>
      </c>
      <c r="K14" s="85">
        <v>25.831702544031312</v>
      </c>
      <c r="L14" s="85">
        <v>27.872340425531913</v>
      </c>
      <c r="M14" s="85">
        <v>27.233115468409586</v>
      </c>
      <c r="N14" s="85">
        <v>25.87991718426501</v>
      </c>
      <c r="O14" s="18"/>
      <c r="P14" s="18"/>
    </row>
    <row r="15" spans="2:16" s="78" customFormat="1" ht="12.75" customHeight="1">
      <c r="B15" s="10"/>
      <c r="C15" s="94" t="s">
        <v>69</v>
      </c>
      <c r="D15" s="84">
        <v>5.601659751037344</v>
      </c>
      <c r="E15" s="84">
        <v>7.381370826010545</v>
      </c>
      <c r="F15" s="84">
        <v>7.224334600760456</v>
      </c>
      <c r="G15" s="84">
        <v>8.333333333333334</v>
      </c>
      <c r="H15" s="84">
        <v>13.097345132743364</v>
      </c>
      <c r="I15" s="84">
        <v>10.371819960861057</v>
      </c>
      <c r="J15" s="85">
        <v>11.05691056910569</v>
      </c>
      <c r="K15" s="85">
        <v>15.851272015655578</v>
      </c>
      <c r="L15" s="85">
        <v>12.127659574468085</v>
      </c>
      <c r="M15" s="85">
        <v>14.161220043572985</v>
      </c>
      <c r="N15" s="85">
        <v>12.422360248447205</v>
      </c>
      <c r="O15" s="18"/>
      <c r="P15" s="18"/>
    </row>
    <row r="16" spans="2:16" s="79" customFormat="1" ht="6.75" customHeight="1">
      <c r="B16" s="18"/>
      <c r="C16" s="7"/>
      <c r="D16" s="34"/>
      <c r="E16" s="34"/>
      <c r="F16" s="34"/>
      <c r="G16" s="34"/>
      <c r="H16" s="34"/>
      <c r="I16" s="34"/>
      <c r="J16" s="34"/>
      <c r="K16" s="35"/>
      <c r="L16" s="35"/>
      <c r="M16" s="35"/>
      <c r="N16" s="35"/>
      <c r="O16" s="11"/>
      <c r="P16" s="11"/>
    </row>
    <row r="17" spans="2:16" s="45" customFormat="1" ht="12.75" customHeight="1">
      <c r="B17" s="100" t="s">
        <v>80</v>
      </c>
      <c r="C17" s="99"/>
      <c r="D17" s="95"/>
      <c r="E17" s="95"/>
      <c r="F17" s="95"/>
      <c r="G17" s="118"/>
      <c r="H17" s="118"/>
      <c r="I17" s="118"/>
      <c r="J17" s="118"/>
      <c r="K17" s="118"/>
      <c r="L17" s="118"/>
      <c r="M17" s="118"/>
      <c r="N17" s="118"/>
      <c r="O17" s="44"/>
      <c r="P17" s="95"/>
    </row>
    <row r="18" spans="2:16" s="78" customFormat="1" ht="12.75" customHeight="1">
      <c r="B18" s="10"/>
      <c r="C18" s="6" t="s">
        <v>9</v>
      </c>
      <c r="D18">
        <v>832</v>
      </c>
      <c r="E18">
        <v>810</v>
      </c>
      <c r="F18">
        <v>716</v>
      </c>
      <c r="G18">
        <v>645</v>
      </c>
      <c r="H18">
        <v>659</v>
      </c>
      <c r="I18">
        <v>740</v>
      </c>
      <c r="J18">
        <v>707</v>
      </c>
      <c r="K18">
        <v>713</v>
      </c>
      <c r="L18">
        <v>690</v>
      </c>
      <c r="M18">
        <v>676</v>
      </c>
      <c r="N18">
        <v>669</v>
      </c>
      <c r="O18" s="18"/>
      <c r="P18" s="18"/>
    </row>
    <row r="19" spans="2:16" s="78" customFormat="1" ht="12.75" customHeight="1">
      <c r="B19" s="10"/>
      <c r="C19" s="6" t="s">
        <v>15</v>
      </c>
      <c r="D19" s="70"/>
      <c r="E19" s="70"/>
      <c r="F19" s="70"/>
      <c r="G19" s="118">
        <v>243.94210440722068</v>
      </c>
      <c r="H19" s="118">
        <v>242.22152794368992</v>
      </c>
      <c r="I19" s="118">
        <v>270.80634418754437</v>
      </c>
      <c r="J19" s="118">
        <v>253.02774357946575</v>
      </c>
      <c r="K19" s="118">
        <v>252.2982852209114</v>
      </c>
      <c r="L19" s="118">
        <v>241.2376540512193</v>
      </c>
      <c r="M19" s="118">
        <v>234.73852350857698</v>
      </c>
      <c r="N19" s="118">
        <v>230.60377514580776</v>
      </c>
      <c r="O19" s="18"/>
      <c r="P19" s="18"/>
    </row>
    <row r="20" spans="2:16" s="78" customFormat="1" ht="12.75" customHeight="1">
      <c r="B20" s="10"/>
      <c r="C20" s="69" t="s">
        <v>23</v>
      </c>
      <c r="D20" s="70"/>
      <c r="E20" s="70"/>
      <c r="F20" s="70"/>
      <c r="G20" s="70"/>
      <c r="H20" s="70"/>
      <c r="I20" s="70"/>
      <c r="J20" s="71"/>
      <c r="K20" s="71"/>
      <c r="L20" s="71"/>
      <c r="M20" s="71"/>
      <c r="N20" s="71"/>
      <c r="O20" s="18"/>
      <c r="P20" s="18"/>
    </row>
    <row r="21" spans="2:16" s="78" customFormat="1" ht="12.75" customHeight="1">
      <c r="B21" s="10"/>
      <c r="C21" s="94" t="s">
        <v>71</v>
      </c>
      <c r="D21" s="84">
        <v>23.076923076923077</v>
      </c>
      <c r="E21" s="84">
        <v>21.97530864197531</v>
      </c>
      <c r="F21" s="84">
        <v>25.558659217877096</v>
      </c>
      <c r="G21" s="84">
        <v>27.751937984496124</v>
      </c>
      <c r="H21" s="84">
        <v>24.88619119878604</v>
      </c>
      <c r="I21" s="84">
        <v>21.89189189189189</v>
      </c>
      <c r="J21" s="85">
        <v>28.005657708628007</v>
      </c>
      <c r="K21" s="85">
        <v>26.928471248246844</v>
      </c>
      <c r="L21" s="85">
        <v>32.17391304347826</v>
      </c>
      <c r="M21" s="85">
        <v>28.846153846153847</v>
      </c>
      <c r="N21" s="85">
        <v>32.73542600896861</v>
      </c>
      <c r="O21" s="18"/>
      <c r="P21" s="18"/>
    </row>
    <row r="22" spans="2:16" s="78" customFormat="1" ht="12.75" customHeight="1">
      <c r="B22" s="10"/>
      <c r="C22" s="94" t="s">
        <v>72</v>
      </c>
      <c r="D22" s="84">
        <v>40.50480769230769</v>
      </c>
      <c r="E22" s="84">
        <v>37.28395061728395</v>
      </c>
      <c r="F22" s="84">
        <v>35.89385474860335</v>
      </c>
      <c r="G22" s="84">
        <v>33.48837209302326</v>
      </c>
      <c r="H22" s="84">
        <v>28.528072837632777</v>
      </c>
      <c r="I22" s="84">
        <v>37.027027027027025</v>
      </c>
      <c r="J22" s="85">
        <v>27.298444130127297</v>
      </c>
      <c r="K22" s="85">
        <v>37.727910238429175</v>
      </c>
      <c r="L22" s="85">
        <v>28.840579710144926</v>
      </c>
      <c r="M22" s="85">
        <v>31.65680473372781</v>
      </c>
      <c r="N22" s="85">
        <v>36.771300448430495</v>
      </c>
      <c r="O22" s="18"/>
      <c r="P22" s="18"/>
    </row>
    <row r="23" spans="2:16" s="78" customFormat="1" ht="12.75" customHeight="1">
      <c r="B23" s="10"/>
      <c r="C23" s="94" t="s">
        <v>70</v>
      </c>
      <c r="D23" s="84">
        <v>23.197115384615383</v>
      </c>
      <c r="E23" s="84">
        <v>26.296296296296298</v>
      </c>
      <c r="F23" s="84">
        <v>26.11731843575419</v>
      </c>
      <c r="G23" s="84">
        <v>29.45736434108527</v>
      </c>
      <c r="H23" s="84">
        <v>33.68740515933232</v>
      </c>
      <c r="I23" s="84">
        <v>27.2972972972973</v>
      </c>
      <c r="J23" s="85">
        <v>30.834512022630836</v>
      </c>
      <c r="K23" s="85">
        <v>20.61711079943899</v>
      </c>
      <c r="L23" s="85">
        <v>25.507246376811594</v>
      </c>
      <c r="M23" s="85">
        <v>24.556213017751478</v>
      </c>
      <c r="N23" s="85">
        <v>17.937219730941703</v>
      </c>
      <c r="O23" s="18"/>
      <c r="P23" s="18"/>
    </row>
    <row r="24" spans="2:16" s="78" customFormat="1" ht="12.75" customHeight="1">
      <c r="B24" s="10"/>
      <c r="C24" s="94" t="s">
        <v>69</v>
      </c>
      <c r="D24" s="84">
        <v>13.221153846153847</v>
      </c>
      <c r="E24" s="84">
        <v>14.444444444444445</v>
      </c>
      <c r="F24" s="84">
        <v>12.430167597765363</v>
      </c>
      <c r="G24" s="84">
        <v>9.30232558139535</v>
      </c>
      <c r="H24" s="84">
        <v>12.898330804248863</v>
      </c>
      <c r="I24" s="84">
        <v>13.783783783783784</v>
      </c>
      <c r="J24" s="85">
        <v>13.861386138613861</v>
      </c>
      <c r="K24" s="85">
        <v>14.726507713884994</v>
      </c>
      <c r="L24" s="85">
        <v>13.478260869565217</v>
      </c>
      <c r="M24" s="85">
        <v>14.940828402366863</v>
      </c>
      <c r="N24" s="85">
        <v>12.556053811659194</v>
      </c>
      <c r="O24" s="18"/>
      <c r="P24" s="18"/>
    </row>
    <row r="25" spans="2:16" s="79" customFormat="1" ht="6.75" customHeight="1">
      <c r="B25" s="18"/>
      <c r="C25" s="7"/>
      <c r="D25" s="34"/>
      <c r="E25" s="34"/>
      <c r="F25" s="34"/>
      <c r="G25" s="34"/>
      <c r="H25" s="34"/>
      <c r="I25" s="34"/>
      <c r="J25" s="34"/>
      <c r="K25" s="35"/>
      <c r="L25" s="35"/>
      <c r="M25" s="35"/>
      <c r="N25" s="35"/>
      <c r="O25" s="11"/>
      <c r="P25" s="11"/>
    </row>
    <row r="26" spans="2:16" s="45" customFormat="1" ht="12.75" customHeight="1">
      <c r="B26" s="100" t="s">
        <v>83</v>
      </c>
      <c r="C26" s="99"/>
      <c r="D26" s="95"/>
      <c r="E26" s="95"/>
      <c r="F26" s="95"/>
      <c r="G26" s="95"/>
      <c r="H26" s="95"/>
      <c r="I26" s="95"/>
      <c r="J26" s="95"/>
      <c r="K26" s="95"/>
      <c r="L26" s="95"/>
      <c r="M26" s="95"/>
      <c r="N26" s="95"/>
      <c r="O26" s="44"/>
      <c r="P26" s="95"/>
    </row>
    <row r="27" spans="2:16" s="78" customFormat="1" ht="12.75" customHeight="1">
      <c r="B27" s="10"/>
      <c r="C27" s="6" t="s">
        <v>9</v>
      </c>
      <c r="D27">
        <v>423</v>
      </c>
      <c r="E27">
        <v>387</v>
      </c>
      <c r="F27">
        <v>390</v>
      </c>
      <c r="G27">
        <v>442</v>
      </c>
      <c r="H27">
        <v>486</v>
      </c>
      <c r="I27">
        <v>510</v>
      </c>
      <c r="J27">
        <v>496</v>
      </c>
      <c r="K27">
        <v>493</v>
      </c>
      <c r="L27">
        <v>426</v>
      </c>
      <c r="M27">
        <v>355</v>
      </c>
      <c r="N27">
        <v>408</v>
      </c>
      <c r="O27" s="18"/>
      <c r="P27" s="18"/>
    </row>
    <row r="28" spans="2:16" s="78" customFormat="1" ht="12.75" customHeight="1">
      <c r="B28" s="10"/>
      <c r="C28" s="6" t="s">
        <v>15</v>
      </c>
      <c r="D28" s="70"/>
      <c r="E28" s="70"/>
      <c r="F28" s="70"/>
      <c r="G28" s="84">
        <v>276.89030883919065</v>
      </c>
      <c r="H28" s="84">
        <v>295.13214146910224</v>
      </c>
      <c r="I28" s="84">
        <v>308.17199622942496</v>
      </c>
      <c r="J28" s="85">
        <v>294.06882159034313</v>
      </c>
      <c r="K28" s="85">
        <v>288.87339376431913</v>
      </c>
      <c r="L28" s="85">
        <v>247.5305055200465</v>
      </c>
      <c r="M28" s="85">
        <v>204.9618078208807</v>
      </c>
      <c r="N28" s="85">
        <v>234.47063082943987</v>
      </c>
      <c r="O28" s="18"/>
      <c r="P28" s="18"/>
    </row>
    <row r="29" spans="2:16" s="78" customFormat="1" ht="12.75" customHeight="1">
      <c r="B29" s="10"/>
      <c r="C29" s="69" t="s">
        <v>23</v>
      </c>
      <c r="D29" s="70"/>
      <c r="E29" s="70"/>
      <c r="F29" s="70"/>
      <c r="G29" s="70"/>
      <c r="H29" s="70"/>
      <c r="I29" s="70"/>
      <c r="J29" s="71"/>
      <c r="K29" s="71"/>
      <c r="L29" s="71"/>
      <c r="M29" s="71"/>
      <c r="N29" s="71"/>
      <c r="O29" s="18"/>
      <c r="P29" s="18"/>
    </row>
    <row r="30" spans="2:16" s="78" customFormat="1" ht="12.75" customHeight="1">
      <c r="B30" s="10"/>
      <c r="C30" s="94" t="s">
        <v>71</v>
      </c>
      <c r="D30" s="84">
        <v>28.84160756501182</v>
      </c>
      <c r="E30" s="84">
        <v>27.131782945736433</v>
      </c>
      <c r="F30" s="84">
        <v>25.384615384615383</v>
      </c>
      <c r="G30" s="84">
        <v>29.638009049773757</v>
      </c>
      <c r="H30" s="84">
        <v>27.983539094650205</v>
      </c>
      <c r="I30" s="84">
        <v>18.823529411764707</v>
      </c>
      <c r="J30" s="85">
        <v>17.943548387096776</v>
      </c>
      <c r="K30" s="85">
        <v>21.29817444219067</v>
      </c>
      <c r="L30" s="85">
        <v>24.88262910798122</v>
      </c>
      <c r="M30" s="85">
        <v>26.47887323943662</v>
      </c>
      <c r="N30" s="85">
        <v>21.813725490196077</v>
      </c>
      <c r="O30" s="18"/>
      <c r="P30" s="18"/>
    </row>
    <row r="31" spans="2:16" s="78" customFormat="1" ht="12.75" customHeight="1">
      <c r="B31" s="10"/>
      <c r="C31" s="94" t="s">
        <v>72</v>
      </c>
      <c r="D31" s="84">
        <v>36.170212765957444</v>
      </c>
      <c r="E31" s="84">
        <v>37.2093023255814</v>
      </c>
      <c r="F31" s="84">
        <v>33.84615384615385</v>
      </c>
      <c r="G31" s="84">
        <v>36.65158371040724</v>
      </c>
      <c r="H31" s="84">
        <v>18.106995884773664</v>
      </c>
      <c r="I31" s="84">
        <v>17.254901960784313</v>
      </c>
      <c r="J31" s="85">
        <v>15.120967741935484</v>
      </c>
      <c r="K31" s="85">
        <v>17.24137931034483</v>
      </c>
      <c r="L31" s="85">
        <v>15.492957746478874</v>
      </c>
      <c r="M31" s="85">
        <v>21.12676056338028</v>
      </c>
      <c r="N31" s="85">
        <v>19.11764705882353</v>
      </c>
      <c r="O31" s="18"/>
      <c r="P31" s="18"/>
    </row>
    <row r="32" spans="2:16" s="78" customFormat="1" ht="12.75" customHeight="1">
      <c r="B32" s="10"/>
      <c r="C32" s="94" t="s">
        <v>70</v>
      </c>
      <c r="D32" s="84">
        <v>23.87706855791962</v>
      </c>
      <c r="E32" s="84">
        <v>24.289405684754524</v>
      </c>
      <c r="F32" s="84">
        <v>25.641025641025642</v>
      </c>
      <c r="G32" s="84">
        <v>20.81447963800905</v>
      </c>
      <c r="H32" s="84">
        <v>35.18518518518518</v>
      </c>
      <c r="I32" s="84">
        <v>47.254901960784316</v>
      </c>
      <c r="J32" s="85">
        <v>49.193548387096776</v>
      </c>
      <c r="K32" s="85">
        <v>43.81338742393509</v>
      </c>
      <c r="L32" s="85">
        <v>42.95774647887324</v>
      </c>
      <c r="M32" s="85">
        <v>37.183098591549296</v>
      </c>
      <c r="N32" s="85">
        <v>41.42156862745098</v>
      </c>
      <c r="O32" s="18"/>
      <c r="P32" s="18"/>
    </row>
    <row r="33" spans="2:16" s="78" customFormat="1" ht="12.75" customHeight="1">
      <c r="B33" s="10"/>
      <c r="C33" s="94" t="s">
        <v>69</v>
      </c>
      <c r="D33" s="84">
        <v>11.11111111111111</v>
      </c>
      <c r="E33" s="84">
        <v>11.369509043927648</v>
      </c>
      <c r="F33" s="84">
        <v>15.128205128205128</v>
      </c>
      <c r="G33" s="84">
        <v>12.895927601809955</v>
      </c>
      <c r="H33" s="84">
        <v>18.724279835390945</v>
      </c>
      <c r="I33" s="84">
        <v>16.666666666666668</v>
      </c>
      <c r="J33" s="85">
        <v>17.741935483870968</v>
      </c>
      <c r="K33" s="85">
        <v>17.647058823529413</v>
      </c>
      <c r="L33" s="85">
        <v>16.666666666666668</v>
      </c>
      <c r="M33" s="85">
        <v>15.211267605633802</v>
      </c>
      <c r="N33" s="85">
        <v>17.647058823529413</v>
      </c>
      <c r="O33" s="18"/>
      <c r="P33" s="18"/>
    </row>
    <row r="34" spans="2:16" s="79" customFormat="1" ht="6.75" customHeight="1">
      <c r="B34" s="18"/>
      <c r="C34" s="7"/>
      <c r="D34" s="34"/>
      <c r="E34" s="34"/>
      <c r="F34" s="34"/>
      <c r="G34" s="34"/>
      <c r="H34" s="34"/>
      <c r="I34" s="34"/>
      <c r="J34" s="34"/>
      <c r="K34" s="35"/>
      <c r="L34" s="35"/>
      <c r="M34" s="35"/>
      <c r="N34" s="35"/>
      <c r="O34" s="11"/>
      <c r="P34" s="11"/>
    </row>
    <row r="35" spans="2:16" s="45" customFormat="1" ht="12.75" customHeight="1">
      <c r="B35" s="100" t="s">
        <v>82</v>
      </c>
      <c r="C35" s="99"/>
      <c r="D35" s="95"/>
      <c r="E35" s="95"/>
      <c r="F35" s="95"/>
      <c r="G35" s="95"/>
      <c r="H35" s="95"/>
      <c r="I35" s="95"/>
      <c r="J35" s="95"/>
      <c r="K35" s="95"/>
      <c r="L35" s="95"/>
      <c r="M35" s="95"/>
      <c r="N35" s="95"/>
      <c r="O35" s="44"/>
      <c r="P35" s="95"/>
    </row>
    <row r="36" spans="2:16" s="78" customFormat="1" ht="12.75" customHeight="1">
      <c r="B36" s="10"/>
      <c r="C36" s="6" t="s">
        <v>9</v>
      </c>
      <c r="D36">
        <v>173</v>
      </c>
      <c r="E36">
        <v>214</v>
      </c>
      <c r="F36">
        <v>158</v>
      </c>
      <c r="G36">
        <v>188</v>
      </c>
      <c r="H36">
        <v>164</v>
      </c>
      <c r="I36">
        <v>161</v>
      </c>
      <c r="J36">
        <v>178</v>
      </c>
      <c r="K36">
        <v>165</v>
      </c>
      <c r="L36">
        <v>169</v>
      </c>
      <c r="M36">
        <v>181</v>
      </c>
      <c r="N36">
        <v>202</v>
      </c>
      <c r="O36" s="18"/>
      <c r="P36" s="18"/>
    </row>
    <row r="37" spans="2:16" s="78" customFormat="1" ht="12.75" customHeight="1">
      <c r="B37" s="10"/>
      <c r="C37" s="6" t="s">
        <v>15</v>
      </c>
      <c r="D37" s="70"/>
      <c r="E37" s="70"/>
      <c r="F37" s="70"/>
      <c r="G37" s="84">
        <v>268.97873923369673</v>
      </c>
      <c r="H37" s="84">
        <v>230.83960869871208</v>
      </c>
      <c r="I37" s="84">
        <v>223.09365776601493</v>
      </c>
      <c r="J37" s="85">
        <v>241.208753980622</v>
      </c>
      <c r="K37" s="85">
        <v>221.90244361660638</v>
      </c>
      <c r="L37" s="85">
        <v>226.94616407267648</v>
      </c>
      <c r="M37" s="85">
        <v>244.09321393893623</v>
      </c>
      <c r="N37" s="85">
        <v>273.2129573273822</v>
      </c>
      <c r="O37" s="18"/>
      <c r="P37" s="18"/>
    </row>
    <row r="38" spans="2:16" s="78" customFormat="1" ht="12.75" customHeight="1">
      <c r="B38" s="10"/>
      <c r="C38" s="69" t="s">
        <v>23</v>
      </c>
      <c r="D38" s="70"/>
      <c r="E38" s="70"/>
      <c r="F38" s="70"/>
      <c r="G38" s="70"/>
      <c r="H38" s="70"/>
      <c r="I38" s="70"/>
      <c r="J38" s="71"/>
      <c r="K38" s="71"/>
      <c r="L38" s="71"/>
      <c r="M38" s="71"/>
      <c r="N38" s="71"/>
      <c r="O38" s="18"/>
      <c r="P38" s="18"/>
    </row>
    <row r="39" spans="2:16" s="78" customFormat="1" ht="12.75" customHeight="1">
      <c r="B39" s="10"/>
      <c r="C39" s="94" t="s">
        <v>71</v>
      </c>
      <c r="D39" s="89">
        <v>28.90173410404624</v>
      </c>
      <c r="E39" s="89">
        <v>25.700934579439252</v>
      </c>
      <c r="F39" s="89">
        <v>30.379746835443036</v>
      </c>
      <c r="G39" s="89">
        <v>26.06382978723404</v>
      </c>
      <c r="H39" s="89">
        <v>28.658536585365855</v>
      </c>
      <c r="I39" s="89">
        <v>31.055900621118013</v>
      </c>
      <c r="J39" s="89">
        <v>28.651685393258425</v>
      </c>
      <c r="K39" s="89">
        <v>30.303030303030305</v>
      </c>
      <c r="L39" s="89">
        <v>24.2603550295858</v>
      </c>
      <c r="M39" s="89">
        <v>23.204419889502763</v>
      </c>
      <c r="N39" s="89">
        <v>30.693069306930692</v>
      </c>
      <c r="O39" s="18"/>
      <c r="P39" s="18"/>
    </row>
    <row r="40" spans="2:16" s="78" customFormat="1" ht="12.75" customHeight="1">
      <c r="B40" s="10"/>
      <c r="C40" s="94" t="s">
        <v>72</v>
      </c>
      <c r="D40" s="89">
        <v>23.69942196531792</v>
      </c>
      <c r="E40" s="89">
        <v>34.11214953271028</v>
      </c>
      <c r="F40" s="89">
        <v>31.0126582278481</v>
      </c>
      <c r="G40" s="89">
        <v>35.1063829787234</v>
      </c>
      <c r="H40" s="89">
        <v>32.31707317073171</v>
      </c>
      <c r="I40" s="89">
        <v>31.677018633540374</v>
      </c>
      <c r="J40" s="89">
        <v>41.01123595505618</v>
      </c>
      <c r="K40" s="89">
        <v>40.60606060606061</v>
      </c>
      <c r="L40" s="89">
        <v>49.70414201183432</v>
      </c>
      <c r="M40" s="89">
        <v>43.0939226519337</v>
      </c>
      <c r="N40" s="89">
        <v>38.118811881188115</v>
      </c>
      <c r="O40" s="18"/>
      <c r="P40" s="18"/>
    </row>
    <row r="41" spans="2:16" s="78" customFormat="1" ht="12.75" customHeight="1">
      <c r="B41" s="10"/>
      <c r="C41" s="94" t="s">
        <v>70</v>
      </c>
      <c r="D41" s="89">
        <v>38.72832369942196</v>
      </c>
      <c r="E41" s="89">
        <v>33.64485981308411</v>
      </c>
      <c r="F41" s="89">
        <v>34.81012658227848</v>
      </c>
      <c r="G41" s="89">
        <v>35.638297872340424</v>
      </c>
      <c r="H41" s="89">
        <v>32.926829268292686</v>
      </c>
      <c r="I41" s="89">
        <v>34.161490683229815</v>
      </c>
      <c r="J41" s="89">
        <v>21.348314606741575</v>
      </c>
      <c r="K41" s="89">
        <v>21.818181818181817</v>
      </c>
      <c r="L41" s="89">
        <v>17.159763313609467</v>
      </c>
      <c r="M41" s="89">
        <v>27.07182320441989</v>
      </c>
      <c r="N41" s="89">
        <v>23.762376237623762</v>
      </c>
      <c r="O41" s="18"/>
      <c r="P41" s="18"/>
    </row>
    <row r="42" spans="2:16" s="78" customFormat="1" ht="12.75" customHeight="1">
      <c r="B42" s="10"/>
      <c r="C42" s="94" t="s">
        <v>69</v>
      </c>
      <c r="D42" s="89">
        <v>8.670520231213873</v>
      </c>
      <c r="E42" s="89">
        <v>6.542056074766355</v>
      </c>
      <c r="F42" s="89">
        <v>3.7974683544303796</v>
      </c>
      <c r="G42" s="89">
        <v>3.1914893617021276</v>
      </c>
      <c r="H42" s="89">
        <v>6.097560975609756</v>
      </c>
      <c r="I42" s="89">
        <v>3.1055900621118013</v>
      </c>
      <c r="J42" s="89">
        <v>8.98876404494382</v>
      </c>
      <c r="K42" s="89">
        <v>7.2727272727272725</v>
      </c>
      <c r="L42" s="89">
        <v>8.875739644970414</v>
      </c>
      <c r="M42" s="89">
        <v>6.629834254143646</v>
      </c>
      <c r="N42" s="89">
        <v>7.425742574257426</v>
      </c>
      <c r="O42" s="18"/>
      <c r="P42" s="18"/>
    </row>
    <row r="43" spans="2:16" s="79" customFormat="1" ht="6.75" customHeight="1">
      <c r="B43" s="18"/>
      <c r="C43" s="7"/>
      <c r="D43" s="34"/>
      <c r="E43" s="34"/>
      <c r="F43" s="34"/>
      <c r="G43" s="34"/>
      <c r="H43" s="34"/>
      <c r="I43" s="34"/>
      <c r="J43" s="34"/>
      <c r="K43" s="35"/>
      <c r="L43" s="35"/>
      <c r="M43" s="35"/>
      <c r="N43" s="35"/>
      <c r="O43" s="11"/>
      <c r="P43" s="11"/>
    </row>
    <row r="44" spans="2:16" s="45" customFormat="1" ht="12.75" customHeight="1">
      <c r="B44" s="100" t="s">
        <v>84</v>
      </c>
      <c r="C44" s="99"/>
      <c r="D44" s="95"/>
      <c r="E44" s="95"/>
      <c r="F44" s="95"/>
      <c r="G44" s="95"/>
      <c r="H44" s="95"/>
      <c r="I44" s="95"/>
      <c r="J44" s="95"/>
      <c r="K44" s="95"/>
      <c r="L44" s="95"/>
      <c r="M44" s="95"/>
      <c r="N44" s="95"/>
      <c r="O44" s="44"/>
      <c r="P44" s="95"/>
    </row>
    <row r="45" spans="2:16" s="78" customFormat="1" ht="12.75" customHeight="1">
      <c r="B45" s="10"/>
      <c r="C45" s="6" t="s">
        <v>9</v>
      </c>
      <c r="D45">
        <v>95</v>
      </c>
      <c r="E45">
        <v>102</v>
      </c>
      <c r="F45">
        <v>122</v>
      </c>
      <c r="G45">
        <v>138</v>
      </c>
      <c r="H45">
        <v>108</v>
      </c>
      <c r="I45">
        <v>85</v>
      </c>
      <c r="J45">
        <v>116</v>
      </c>
      <c r="K45">
        <v>85</v>
      </c>
      <c r="L45">
        <v>102</v>
      </c>
      <c r="M45">
        <v>114</v>
      </c>
      <c r="N45">
        <v>122</v>
      </c>
      <c r="O45" s="18"/>
      <c r="P45" s="18"/>
    </row>
    <row r="46" spans="2:16" s="78" customFormat="1" ht="12.75" customHeight="1">
      <c r="B46" s="10"/>
      <c r="C46" s="6" t="s">
        <v>15</v>
      </c>
      <c r="D46" s="70"/>
      <c r="E46" s="70"/>
      <c r="F46" s="70"/>
      <c r="G46" s="84">
        <v>238.99828544708265</v>
      </c>
      <c r="H46" s="84">
        <v>185.92480374604048</v>
      </c>
      <c r="I46" s="84">
        <v>144.66361454805386</v>
      </c>
      <c r="J46" s="85">
        <v>192.63663085175284</v>
      </c>
      <c r="K46" s="85">
        <v>140.00988305056828</v>
      </c>
      <c r="L46" s="85">
        <v>167.3228346456693</v>
      </c>
      <c r="M46" s="85">
        <v>187.68830570144388</v>
      </c>
      <c r="N46" s="85">
        <v>202.28146969094044</v>
      </c>
      <c r="O46" s="18"/>
      <c r="P46" s="18"/>
    </row>
    <row r="47" spans="2:16" s="78" customFormat="1" ht="12.75" customHeight="1">
      <c r="B47" s="10"/>
      <c r="C47" s="69" t="s">
        <v>23</v>
      </c>
      <c r="D47" s="70"/>
      <c r="E47" s="70"/>
      <c r="F47" s="70"/>
      <c r="G47" s="70"/>
      <c r="H47" s="70"/>
      <c r="I47" s="70"/>
      <c r="J47" s="71"/>
      <c r="K47" s="71"/>
      <c r="L47" s="71"/>
      <c r="M47" s="71"/>
      <c r="N47" s="71"/>
      <c r="O47" s="18"/>
      <c r="P47" s="18"/>
    </row>
    <row r="48" spans="2:16" s="78" customFormat="1" ht="12.75" customHeight="1">
      <c r="B48" s="10"/>
      <c r="C48" s="94" t="s">
        <v>71</v>
      </c>
      <c r="D48" s="89">
        <v>34.73684210526316</v>
      </c>
      <c r="E48" s="89">
        <v>36.27450980392157</v>
      </c>
      <c r="F48" s="89">
        <v>26.229508196721312</v>
      </c>
      <c r="G48" s="89">
        <v>26.81159420289855</v>
      </c>
      <c r="H48" s="89">
        <v>30.555555555555557</v>
      </c>
      <c r="I48" s="89">
        <v>24.705882352941178</v>
      </c>
      <c r="J48" s="89">
        <v>23.275862068965516</v>
      </c>
      <c r="K48" s="89">
        <v>28.235294117647058</v>
      </c>
      <c r="L48" s="89">
        <v>17.647058823529413</v>
      </c>
      <c r="M48" s="89">
        <v>39.473684210526315</v>
      </c>
      <c r="N48" s="89">
        <v>26.229508196721312</v>
      </c>
      <c r="O48" s="18"/>
      <c r="P48" s="18"/>
    </row>
    <row r="49" spans="2:16" s="78" customFormat="1" ht="12.75" customHeight="1">
      <c r="B49" s="10"/>
      <c r="C49" s="94" t="s">
        <v>72</v>
      </c>
      <c r="D49" s="89">
        <v>33.68421052631579</v>
      </c>
      <c r="E49" s="89">
        <v>27.45098039215686</v>
      </c>
      <c r="F49" s="89">
        <v>43.442622950819676</v>
      </c>
      <c r="G49" s="89">
        <v>44.20289855072464</v>
      </c>
      <c r="H49" s="89">
        <v>24.074074074074073</v>
      </c>
      <c r="I49" s="89">
        <v>34.11764705882353</v>
      </c>
      <c r="J49" s="89">
        <v>37.06896551724138</v>
      </c>
      <c r="K49" s="89">
        <v>27.058823529411764</v>
      </c>
      <c r="L49" s="89">
        <v>46.07843137254902</v>
      </c>
      <c r="M49" s="89">
        <v>32.45614035087719</v>
      </c>
      <c r="N49" s="89">
        <v>40.98360655737705</v>
      </c>
      <c r="O49" s="18"/>
      <c r="P49" s="18"/>
    </row>
    <row r="50" spans="2:16" s="78" customFormat="1" ht="12.75" customHeight="1">
      <c r="B50" s="10"/>
      <c r="C50" s="94" t="s">
        <v>70</v>
      </c>
      <c r="D50" s="89">
        <v>20</v>
      </c>
      <c r="E50" s="89">
        <v>18.627450980392158</v>
      </c>
      <c r="F50" s="89">
        <v>21.311475409836067</v>
      </c>
      <c r="G50" s="89">
        <v>13.768115942028986</v>
      </c>
      <c r="H50" s="89">
        <v>25.925925925925927</v>
      </c>
      <c r="I50" s="89">
        <v>20</v>
      </c>
      <c r="J50" s="89">
        <v>18.103448275862068</v>
      </c>
      <c r="K50" s="89">
        <v>20</v>
      </c>
      <c r="L50" s="89">
        <v>18.627450980392158</v>
      </c>
      <c r="M50" s="89">
        <v>16.666666666666668</v>
      </c>
      <c r="N50" s="89">
        <v>18.852459016393443</v>
      </c>
      <c r="O50" s="18"/>
      <c r="P50" s="18"/>
    </row>
    <row r="51" spans="2:16" s="78" customFormat="1" ht="12.75" customHeight="1">
      <c r="B51" s="10"/>
      <c r="C51" s="94" t="s">
        <v>69</v>
      </c>
      <c r="D51" s="89">
        <v>11.578947368421053</v>
      </c>
      <c r="E51" s="89">
        <v>17.647058823529413</v>
      </c>
      <c r="F51" s="89">
        <v>9.01639344262295</v>
      </c>
      <c r="G51" s="89">
        <v>15.217391304347826</v>
      </c>
      <c r="H51" s="89">
        <v>19.444444444444443</v>
      </c>
      <c r="I51" s="89">
        <v>21.176470588235293</v>
      </c>
      <c r="J51" s="89">
        <v>21.551724137931036</v>
      </c>
      <c r="K51" s="89">
        <v>24.705882352941178</v>
      </c>
      <c r="L51" s="89">
        <v>17.647058823529413</v>
      </c>
      <c r="M51" s="89">
        <v>11.403508771929825</v>
      </c>
      <c r="N51" s="89">
        <v>13.934426229508198</v>
      </c>
      <c r="O51" s="18"/>
      <c r="P51" s="18"/>
    </row>
    <row r="52" spans="2:16" s="79" customFormat="1" ht="6.75" customHeight="1">
      <c r="B52" s="18"/>
      <c r="C52" s="7"/>
      <c r="D52" s="34"/>
      <c r="E52" s="34"/>
      <c r="F52" s="34"/>
      <c r="G52" s="34"/>
      <c r="H52" s="34"/>
      <c r="I52" s="34"/>
      <c r="J52" s="34"/>
      <c r="K52" s="35"/>
      <c r="L52" s="35"/>
      <c r="M52" s="35"/>
      <c r="N52" s="35"/>
      <c r="O52" s="11"/>
      <c r="P52" s="11"/>
    </row>
    <row r="53" spans="2:16" s="45" customFormat="1" ht="12.75" customHeight="1">
      <c r="B53" s="100" t="s">
        <v>85</v>
      </c>
      <c r="C53" s="99"/>
      <c r="D53" s="95"/>
      <c r="E53" s="95"/>
      <c r="F53" s="95"/>
      <c r="G53" s="95"/>
      <c r="H53" s="95"/>
      <c r="I53" s="95"/>
      <c r="J53" s="95"/>
      <c r="K53" s="95"/>
      <c r="L53" s="95"/>
      <c r="M53" s="95"/>
      <c r="N53" s="95"/>
      <c r="O53" s="44"/>
      <c r="P53" s="95"/>
    </row>
    <row r="54" spans="2:16" s="78" customFormat="1" ht="12.75" customHeight="1">
      <c r="B54" s="10"/>
      <c r="C54" s="6" t="s">
        <v>9</v>
      </c>
      <c r="D54">
        <v>579</v>
      </c>
      <c r="E54">
        <v>681</v>
      </c>
      <c r="F54">
        <v>762</v>
      </c>
      <c r="G54">
        <v>755</v>
      </c>
      <c r="H54">
        <v>786</v>
      </c>
      <c r="I54">
        <v>720</v>
      </c>
      <c r="J54">
        <v>715</v>
      </c>
      <c r="K54">
        <v>727</v>
      </c>
      <c r="L54">
        <v>802</v>
      </c>
      <c r="M54">
        <v>762</v>
      </c>
      <c r="N54">
        <v>712</v>
      </c>
      <c r="O54" s="18"/>
      <c r="P54" s="18"/>
    </row>
    <row r="55" spans="2:16" s="78" customFormat="1" ht="12.75" customHeight="1">
      <c r="B55" s="10"/>
      <c r="C55" s="6" t="s">
        <v>15</v>
      </c>
      <c r="D55" s="70"/>
      <c r="E55" s="70"/>
      <c r="F55" s="70"/>
      <c r="G55" s="84">
        <v>322.5503263952972</v>
      </c>
      <c r="H55" s="84">
        <v>328.2549864688784</v>
      </c>
      <c r="I55" s="84">
        <v>296.52082235108065</v>
      </c>
      <c r="J55" s="85">
        <v>286.05492254512865</v>
      </c>
      <c r="K55" s="85">
        <v>286.39411296612906</v>
      </c>
      <c r="L55" s="85">
        <v>312.2992153579564</v>
      </c>
      <c r="M55" s="85">
        <v>295.068636372437</v>
      </c>
      <c r="N55" s="85">
        <v>274.0727909617568</v>
      </c>
      <c r="O55" s="18"/>
      <c r="P55" s="18"/>
    </row>
    <row r="56" spans="2:16" s="78" customFormat="1" ht="12.75" customHeight="1">
      <c r="B56" s="10"/>
      <c r="C56" s="69" t="s">
        <v>23</v>
      </c>
      <c r="D56" s="70"/>
      <c r="E56" s="70"/>
      <c r="F56" s="70"/>
      <c r="G56" s="70"/>
      <c r="H56" s="70"/>
      <c r="I56" s="70"/>
      <c r="J56" s="71"/>
      <c r="K56" s="71"/>
      <c r="L56" s="71"/>
      <c r="M56" s="71"/>
      <c r="N56" s="71"/>
      <c r="O56" s="18"/>
      <c r="P56" s="18"/>
    </row>
    <row r="57" spans="2:16" s="78" customFormat="1" ht="12.75" customHeight="1">
      <c r="B57" s="10"/>
      <c r="C57" s="94" t="s">
        <v>71</v>
      </c>
      <c r="D57" s="89">
        <v>20.379965457685664</v>
      </c>
      <c r="E57" s="89">
        <v>19.676945668135094</v>
      </c>
      <c r="F57" s="89">
        <v>23.62204724409449</v>
      </c>
      <c r="G57" s="89">
        <v>19.205298013245034</v>
      </c>
      <c r="H57" s="89">
        <v>17.557251908396946</v>
      </c>
      <c r="I57" s="89">
        <v>17.63888888888889</v>
      </c>
      <c r="J57" s="89">
        <v>19.44055944055944</v>
      </c>
      <c r="K57" s="89">
        <v>19.944979367262725</v>
      </c>
      <c r="L57" s="89">
        <v>18.453865336658353</v>
      </c>
      <c r="M57" s="89">
        <v>13.648293963254593</v>
      </c>
      <c r="N57" s="89">
        <v>15.168539325842696</v>
      </c>
      <c r="O57" s="18"/>
      <c r="P57" s="18"/>
    </row>
    <row r="58" spans="2:16" s="78" customFormat="1" ht="12.75" customHeight="1">
      <c r="B58" s="10"/>
      <c r="C58" s="94" t="s">
        <v>72</v>
      </c>
      <c r="D58" s="89">
        <v>25.906735751295336</v>
      </c>
      <c r="E58" s="89">
        <v>46.69603524229075</v>
      </c>
      <c r="F58" s="89">
        <v>47.63779527559055</v>
      </c>
      <c r="G58" s="89">
        <v>39.33774834437086</v>
      </c>
      <c r="H58" s="89">
        <v>43.25699745547074</v>
      </c>
      <c r="I58" s="89">
        <v>42.5</v>
      </c>
      <c r="J58" s="89">
        <v>41.81818181818182</v>
      </c>
      <c r="K58" s="89">
        <v>38.101788170563964</v>
      </c>
      <c r="L58" s="89">
        <v>37.406483790523694</v>
      </c>
      <c r="M58" s="89">
        <v>40.28871391076115</v>
      </c>
      <c r="N58" s="89">
        <v>39.325842696629216</v>
      </c>
      <c r="O58" s="18"/>
      <c r="P58" s="18"/>
    </row>
    <row r="59" spans="2:16" s="78" customFormat="1" ht="12.75" customHeight="1">
      <c r="B59" s="10"/>
      <c r="C59" s="94" t="s">
        <v>70</v>
      </c>
      <c r="D59" s="89">
        <v>41.105354058721936</v>
      </c>
      <c r="E59" s="89">
        <v>18.649045521292216</v>
      </c>
      <c r="F59" s="89">
        <v>14.960629921259843</v>
      </c>
      <c r="G59" s="89">
        <v>23.04635761589404</v>
      </c>
      <c r="H59" s="89">
        <v>23.66412213740458</v>
      </c>
      <c r="I59" s="89">
        <v>24.166666666666668</v>
      </c>
      <c r="J59" s="89">
        <v>20.6993006993007</v>
      </c>
      <c r="K59" s="89">
        <v>18.844566712517192</v>
      </c>
      <c r="L59" s="89">
        <v>26.433915211970074</v>
      </c>
      <c r="M59" s="89">
        <v>25.19685039370079</v>
      </c>
      <c r="N59" s="89">
        <v>24.297752808988765</v>
      </c>
      <c r="O59" s="18"/>
      <c r="P59" s="18"/>
    </row>
    <row r="60" spans="2:16" s="78" customFormat="1" ht="12.75" customHeight="1">
      <c r="B60" s="10"/>
      <c r="C60" s="94" t="s">
        <v>69</v>
      </c>
      <c r="D60" s="89">
        <v>12.607944732297064</v>
      </c>
      <c r="E60" s="89">
        <v>14.977973568281937</v>
      </c>
      <c r="F60" s="89">
        <v>13.779527559055119</v>
      </c>
      <c r="G60" s="89">
        <v>18.410596026490065</v>
      </c>
      <c r="H60" s="89">
        <v>15.521628498727736</v>
      </c>
      <c r="I60" s="89">
        <v>15.694444444444445</v>
      </c>
      <c r="J60" s="89">
        <v>18.041958041958043</v>
      </c>
      <c r="K60" s="89">
        <v>23.108665749656122</v>
      </c>
      <c r="L60" s="89">
        <v>17.705735660847882</v>
      </c>
      <c r="M60" s="89">
        <v>20.866141732283463</v>
      </c>
      <c r="N60" s="89">
        <v>21.207865168539325</v>
      </c>
      <c r="O60" s="18"/>
      <c r="P60" s="18"/>
    </row>
    <row r="61" spans="2:16" s="79" customFormat="1" ht="6.75" customHeight="1">
      <c r="B61" s="18"/>
      <c r="C61" s="7"/>
      <c r="D61" s="34"/>
      <c r="E61" s="34"/>
      <c r="F61" s="34"/>
      <c r="G61" s="34"/>
      <c r="H61" s="34"/>
      <c r="I61" s="34"/>
      <c r="J61" s="34"/>
      <c r="K61" s="35"/>
      <c r="L61" s="35"/>
      <c r="M61" s="35"/>
      <c r="N61" s="35"/>
      <c r="O61" s="11"/>
      <c r="P61" s="11"/>
    </row>
    <row r="62" spans="2:16" s="45" customFormat="1" ht="12.75" customHeight="1">
      <c r="B62" s="100" t="s">
        <v>86</v>
      </c>
      <c r="C62" s="99"/>
      <c r="D62" s="95"/>
      <c r="E62" s="95"/>
      <c r="F62" s="95"/>
      <c r="G62" s="95"/>
      <c r="H62" s="95"/>
      <c r="I62" s="95"/>
      <c r="J62" s="95"/>
      <c r="K62" s="95"/>
      <c r="L62" s="95"/>
      <c r="M62" s="95"/>
      <c r="N62" s="95"/>
      <c r="O62" s="44"/>
      <c r="P62" s="95"/>
    </row>
    <row r="63" spans="2:16" s="78" customFormat="1" ht="12.75" customHeight="1">
      <c r="B63" s="10"/>
      <c r="C63" s="6" t="s">
        <v>9</v>
      </c>
      <c r="D63">
        <v>476</v>
      </c>
      <c r="E63">
        <v>554</v>
      </c>
      <c r="F63">
        <v>560</v>
      </c>
      <c r="G63">
        <v>402</v>
      </c>
      <c r="H63">
        <v>555</v>
      </c>
      <c r="I63">
        <v>594</v>
      </c>
      <c r="J63">
        <v>593</v>
      </c>
      <c r="K63">
        <v>547</v>
      </c>
      <c r="L63">
        <v>547</v>
      </c>
      <c r="M63">
        <v>547</v>
      </c>
      <c r="N63">
        <v>543</v>
      </c>
      <c r="O63" s="18"/>
      <c r="P63" s="18"/>
    </row>
    <row r="64" spans="2:16" s="78" customFormat="1" ht="12.75" customHeight="1">
      <c r="B64" s="10"/>
      <c r="C64" s="6" t="s">
        <v>15</v>
      </c>
      <c r="D64" s="70"/>
      <c r="E64" s="70"/>
      <c r="F64" s="70"/>
      <c r="G64" s="84">
        <v>221.87879456893697</v>
      </c>
      <c r="H64" s="84">
        <v>299.22847576788496</v>
      </c>
      <c r="I64" s="84">
        <v>311.6735927465055</v>
      </c>
      <c r="J64" s="85">
        <v>303.89684931226043</v>
      </c>
      <c r="K64" s="85">
        <v>275.3753058327208</v>
      </c>
      <c r="L64" s="85">
        <v>272.9826977876923</v>
      </c>
      <c r="M64" s="85">
        <v>273.26089671537403</v>
      </c>
      <c r="N64" s="85">
        <v>272.5164864946249</v>
      </c>
      <c r="O64" s="18"/>
      <c r="P64" s="18"/>
    </row>
    <row r="65" spans="2:16" s="78" customFormat="1" ht="12.75" customHeight="1">
      <c r="B65" s="10"/>
      <c r="C65" s="69" t="s">
        <v>23</v>
      </c>
      <c r="D65" s="70"/>
      <c r="E65" s="70"/>
      <c r="F65" s="70"/>
      <c r="G65" s="70"/>
      <c r="H65" s="70"/>
      <c r="I65" s="70"/>
      <c r="J65" s="71"/>
      <c r="K65" s="71"/>
      <c r="L65" s="71"/>
      <c r="M65" s="71"/>
      <c r="N65" s="71"/>
      <c r="O65" s="18"/>
      <c r="P65" s="18"/>
    </row>
    <row r="66" spans="2:16" s="78" customFormat="1" ht="12.75" customHeight="1">
      <c r="B66" s="10"/>
      <c r="C66" s="94" t="s">
        <v>71</v>
      </c>
      <c r="D66" s="89">
        <v>25.42016806722689</v>
      </c>
      <c r="E66" s="89">
        <v>22.20216606498195</v>
      </c>
      <c r="F66" s="89">
        <v>22.321428571428573</v>
      </c>
      <c r="G66" s="89">
        <v>19.154228855721392</v>
      </c>
      <c r="H66" s="89">
        <v>23.063063063063062</v>
      </c>
      <c r="I66" s="89">
        <v>22.39057239057239</v>
      </c>
      <c r="J66" s="89">
        <v>21.247892074198987</v>
      </c>
      <c r="K66" s="89">
        <v>17.915904936014627</v>
      </c>
      <c r="L66" s="89">
        <v>21.937842778793417</v>
      </c>
      <c r="M66" s="89">
        <v>23.40036563071298</v>
      </c>
      <c r="N66" s="89">
        <v>18.23204419889503</v>
      </c>
      <c r="O66" s="18"/>
      <c r="P66" s="18"/>
    </row>
    <row r="67" spans="2:16" s="78" customFormat="1" ht="12.75" customHeight="1">
      <c r="B67" s="10"/>
      <c r="C67" s="94" t="s">
        <v>72</v>
      </c>
      <c r="D67" s="89">
        <v>32.35294117647059</v>
      </c>
      <c r="E67" s="89">
        <v>42.59927797833935</v>
      </c>
      <c r="F67" s="89">
        <v>43.035714285714285</v>
      </c>
      <c r="G67" s="89">
        <v>36.069651741293534</v>
      </c>
      <c r="H67" s="89">
        <v>28.82882882882883</v>
      </c>
      <c r="I67" s="89">
        <v>33.333333333333336</v>
      </c>
      <c r="J67" s="89">
        <v>31.871838111298484</v>
      </c>
      <c r="K67" s="89">
        <v>35.46617915904936</v>
      </c>
      <c r="L67" s="89">
        <v>38.93967093235832</v>
      </c>
      <c r="M67" s="89">
        <v>34.552102376599635</v>
      </c>
      <c r="N67" s="89">
        <v>38.48987108655617</v>
      </c>
      <c r="O67" s="18"/>
      <c r="P67" s="18"/>
    </row>
    <row r="68" spans="2:16" s="78" customFormat="1" ht="12.75" customHeight="1">
      <c r="B68" s="10"/>
      <c r="C68" s="94" t="s">
        <v>70</v>
      </c>
      <c r="D68" s="89">
        <v>30.252100840336134</v>
      </c>
      <c r="E68" s="89">
        <v>23.465703971119133</v>
      </c>
      <c r="F68" s="89">
        <v>23.75</v>
      </c>
      <c r="G68" s="89">
        <v>28.109452736318406</v>
      </c>
      <c r="H68" s="89">
        <v>34.234234234234236</v>
      </c>
      <c r="I68" s="89">
        <v>31.818181818181817</v>
      </c>
      <c r="J68" s="89">
        <v>30.522765598650928</v>
      </c>
      <c r="K68" s="89">
        <v>32.72394881170018</v>
      </c>
      <c r="L68" s="89">
        <v>26.873857404021937</v>
      </c>
      <c r="M68" s="89">
        <v>27.787934186471663</v>
      </c>
      <c r="N68" s="89">
        <v>27.25598526703499</v>
      </c>
      <c r="O68" s="18"/>
      <c r="P68" s="18"/>
    </row>
    <row r="69" spans="2:16" s="78" customFormat="1" ht="12.75" customHeight="1">
      <c r="B69" s="10"/>
      <c r="C69" s="94" t="s">
        <v>69</v>
      </c>
      <c r="D69" s="89">
        <v>11.974789915966387</v>
      </c>
      <c r="E69" s="89">
        <v>11.732851985559567</v>
      </c>
      <c r="F69" s="89">
        <v>10.892857142857142</v>
      </c>
      <c r="G69" s="89">
        <v>16.666666666666668</v>
      </c>
      <c r="H69" s="89">
        <v>13.873873873873874</v>
      </c>
      <c r="I69" s="89">
        <v>12.457912457912458</v>
      </c>
      <c r="J69" s="89">
        <v>16.357504215851602</v>
      </c>
      <c r="K69" s="89">
        <v>13.893967093235831</v>
      </c>
      <c r="L69" s="89">
        <v>12.248628884826326</v>
      </c>
      <c r="M69" s="89">
        <v>14.259597806215723</v>
      </c>
      <c r="N69" s="89">
        <v>16.022099447513813</v>
      </c>
      <c r="O69" s="18"/>
      <c r="P69" s="18"/>
    </row>
    <row r="70" spans="2:16" s="79" customFormat="1" ht="6.75" customHeight="1">
      <c r="B70" s="18"/>
      <c r="C70" s="7"/>
      <c r="D70" s="34"/>
      <c r="E70" s="34"/>
      <c r="F70" s="34"/>
      <c r="G70" s="34"/>
      <c r="H70" s="34"/>
      <c r="I70" s="34"/>
      <c r="J70" s="34"/>
      <c r="K70" s="35"/>
      <c r="L70" s="35"/>
      <c r="M70" s="35"/>
      <c r="N70" s="35"/>
      <c r="O70" s="11"/>
      <c r="P70" s="11"/>
    </row>
    <row r="71" spans="2:16" s="45" customFormat="1" ht="12.75" customHeight="1">
      <c r="B71" s="100" t="s">
        <v>88</v>
      </c>
      <c r="C71" s="99"/>
      <c r="D71" s="95"/>
      <c r="E71" s="95"/>
      <c r="F71" s="95"/>
      <c r="G71" s="95"/>
      <c r="H71" s="95"/>
      <c r="I71" s="95"/>
      <c r="J71" s="95"/>
      <c r="K71" s="95"/>
      <c r="L71" s="95"/>
      <c r="M71" s="95"/>
      <c r="N71" s="95"/>
      <c r="O71" s="44"/>
      <c r="P71" s="95"/>
    </row>
    <row r="72" spans="2:16" s="78" customFormat="1" ht="12.75" customHeight="1">
      <c r="B72" s="10"/>
      <c r="C72" s="6" t="s">
        <v>9</v>
      </c>
      <c r="D72">
        <v>191</v>
      </c>
      <c r="E72">
        <v>173</v>
      </c>
      <c r="F72">
        <v>197</v>
      </c>
      <c r="G72">
        <v>247</v>
      </c>
      <c r="H72">
        <v>261</v>
      </c>
      <c r="I72">
        <v>263</v>
      </c>
      <c r="J72">
        <v>248</v>
      </c>
      <c r="K72">
        <v>264</v>
      </c>
      <c r="L72">
        <v>223</v>
      </c>
      <c r="M72">
        <v>269</v>
      </c>
      <c r="N72">
        <v>241</v>
      </c>
      <c r="O72" s="18"/>
      <c r="P72" s="18"/>
    </row>
    <row r="73" spans="2:16" s="78" customFormat="1" ht="12.75" customHeight="1">
      <c r="B73" s="10"/>
      <c r="C73" s="6" t="s">
        <v>15</v>
      </c>
      <c r="D73" s="70"/>
      <c r="E73" s="70"/>
      <c r="F73" s="70"/>
      <c r="G73" s="84">
        <v>295.3309021342739</v>
      </c>
      <c r="H73" s="84">
        <v>296.2845239581796</v>
      </c>
      <c r="I73" s="84">
        <v>285.3639746970042</v>
      </c>
      <c r="J73" s="85">
        <v>256.2248166132865</v>
      </c>
      <c r="K73" s="85">
        <v>265.2946378326232</v>
      </c>
      <c r="L73" s="85">
        <v>220.02960039467192</v>
      </c>
      <c r="M73" s="85">
        <v>261.15744201625193</v>
      </c>
      <c r="N73" s="85">
        <v>231.22607385802144</v>
      </c>
      <c r="O73" s="18"/>
      <c r="P73" s="18"/>
    </row>
    <row r="74" spans="2:16" s="78" customFormat="1" ht="12.75" customHeight="1">
      <c r="B74" s="10"/>
      <c r="C74" s="69" t="s">
        <v>23</v>
      </c>
      <c r="D74" s="70"/>
      <c r="E74" s="70"/>
      <c r="F74" s="70"/>
      <c r="G74" s="70"/>
      <c r="H74" s="70"/>
      <c r="I74" s="70"/>
      <c r="J74" s="71"/>
      <c r="K74" s="71"/>
      <c r="L74" s="71"/>
      <c r="M74" s="71"/>
      <c r="N74" s="71"/>
      <c r="O74" s="18"/>
      <c r="P74" s="18"/>
    </row>
    <row r="75" spans="2:16" s="78" customFormat="1" ht="12.75" customHeight="1">
      <c r="B75" s="10"/>
      <c r="C75" s="94" t="s">
        <v>71</v>
      </c>
      <c r="D75" s="89">
        <v>30.89005235602094</v>
      </c>
      <c r="E75" s="89">
        <v>27.745664739884393</v>
      </c>
      <c r="F75" s="89">
        <v>19.289340101522843</v>
      </c>
      <c r="G75" s="89">
        <v>23.076923076923077</v>
      </c>
      <c r="H75" s="89">
        <v>20.689655172413794</v>
      </c>
      <c r="I75" s="89">
        <v>23.193916349809886</v>
      </c>
      <c r="J75" s="89">
        <v>27.419354838709676</v>
      </c>
      <c r="K75" s="89">
        <v>21.59090909090909</v>
      </c>
      <c r="L75" s="89">
        <v>28.699551569506728</v>
      </c>
      <c r="M75" s="89">
        <v>20.817843866171003</v>
      </c>
      <c r="N75" s="89">
        <v>21.16182572614108</v>
      </c>
      <c r="O75" s="18"/>
      <c r="P75" s="18"/>
    </row>
    <row r="76" spans="2:16" s="78" customFormat="1" ht="12.75" customHeight="1">
      <c r="B76" s="10"/>
      <c r="C76" s="94" t="s">
        <v>72</v>
      </c>
      <c r="D76" s="89">
        <v>21.98952879581152</v>
      </c>
      <c r="E76" s="89">
        <v>19.07514450867052</v>
      </c>
      <c r="F76" s="89">
        <v>24.365482233502537</v>
      </c>
      <c r="G76" s="89">
        <v>30.364372469635626</v>
      </c>
      <c r="H76" s="89">
        <v>29.885057471264368</v>
      </c>
      <c r="I76" s="89">
        <v>30.03802281368821</v>
      </c>
      <c r="J76" s="89">
        <v>27.419354838709676</v>
      </c>
      <c r="K76" s="89">
        <v>36.74242424242424</v>
      </c>
      <c r="L76" s="89">
        <v>27.3542600896861</v>
      </c>
      <c r="M76" s="89">
        <v>37.54646840148699</v>
      </c>
      <c r="N76" s="89">
        <v>45.22821576763486</v>
      </c>
      <c r="O76" s="18"/>
      <c r="P76" s="18"/>
    </row>
    <row r="77" spans="2:16" s="78" customFormat="1" ht="12.75" customHeight="1">
      <c r="B77" s="10"/>
      <c r="C77" s="94" t="s">
        <v>70</v>
      </c>
      <c r="D77" s="89">
        <v>25.654450261780106</v>
      </c>
      <c r="E77" s="89">
        <v>28.90173410404624</v>
      </c>
      <c r="F77" s="89">
        <v>28.426395939086294</v>
      </c>
      <c r="G77" s="89">
        <v>18.62348178137652</v>
      </c>
      <c r="H77" s="89">
        <v>27.203065134099617</v>
      </c>
      <c r="I77" s="89">
        <v>28.897338403041825</v>
      </c>
      <c r="J77" s="89">
        <v>22.983870967741936</v>
      </c>
      <c r="K77" s="89">
        <v>21.59090909090909</v>
      </c>
      <c r="L77" s="89">
        <v>25.56053811659193</v>
      </c>
      <c r="M77" s="89">
        <v>29.739776951672862</v>
      </c>
      <c r="N77" s="89">
        <v>19.91701244813278</v>
      </c>
      <c r="O77" s="18"/>
      <c r="P77" s="18"/>
    </row>
    <row r="78" spans="2:16" s="78" customFormat="1" ht="12.75" customHeight="1">
      <c r="B78" s="10"/>
      <c r="C78" s="94" t="s">
        <v>69</v>
      </c>
      <c r="D78" s="89">
        <v>21.465968586387433</v>
      </c>
      <c r="E78" s="89">
        <v>24.277456647398843</v>
      </c>
      <c r="F78" s="89">
        <v>27.918781725888326</v>
      </c>
      <c r="G78" s="89">
        <v>27.93522267206478</v>
      </c>
      <c r="H78" s="89">
        <v>22.22222222222222</v>
      </c>
      <c r="I78" s="89">
        <v>17.870722433460077</v>
      </c>
      <c r="J78" s="89">
        <v>22.177419354838708</v>
      </c>
      <c r="K78" s="89">
        <v>20.075757575757574</v>
      </c>
      <c r="L78" s="89">
        <v>18.385650224215247</v>
      </c>
      <c r="M78" s="89">
        <v>11.895910780669144</v>
      </c>
      <c r="N78" s="89">
        <v>13.692946058091286</v>
      </c>
      <c r="O78" s="18"/>
      <c r="P78" s="18"/>
    </row>
    <row r="79" spans="2:16" s="79" customFormat="1" ht="6.75" customHeight="1">
      <c r="B79" s="18"/>
      <c r="C79" s="7"/>
      <c r="D79" s="34"/>
      <c r="E79" s="34"/>
      <c r="F79" s="34"/>
      <c r="G79" s="34"/>
      <c r="H79" s="34"/>
      <c r="I79" s="34"/>
      <c r="J79" s="34"/>
      <c r="K79" s="35"/>
      <c r="L79" s="35"/>
      <c r="M79" s="35"/>
      <c r="N79" s="35"/>
      <c r="O79" s="11"/>
      <c r="P79" s="11"/>
    </row>
    <row r="80" spans="2:16" s="45" customFormat="1" ht="12.75" customHeight="1">
      <c r="B80" s="100" t="s">
        <v>87</v>
      </c>
      <c r="C80" s="99"/>
      <c r="D80" s="95"/>
      <c r="E80" s="95"/>
      <c r="F80" s="95"/>
      <c r="G80" s="95"/>
      <c r="H80" s="95"/>
      <c r="I80" s="95"/>
      <c r="J80" s="95"/>
      <c r="K80" s="95"/>
      <c r="L80" s="95"/>
      <c r="M80" s="95"/>
      <c r="N80" s="95"/>
      <c r="O80" s="44"/>
      <c r="P80" s="95"/>
    </row>
    <row r="81" spans="2:16" s="78" customFormat="1" ht="12.75" customHeight="1">
      <c r="B81" s="10"/>
      <c r="C81" s="6" t="s">
        <v>9</v>
      </c>
      <c r="D81">
        <v>160</v>
      </c>
      <c r="E81">
        <v>142</v>
      </c>
      <c r="F81">
        <v>139</v>
      </c>
      <c r="G81">
        <v>153</v>
      </c>
      <c r="H81">
        <v>143</v>
      </c>
      <c r="I81">
        <v>148</v>
      </c>
      <c r="J81">
        <v>146</v>
      </c>
      <c r="K81">
        <v>125</v>
      </c>
      <c r="L81">
        <v>154</v>
      </c>
      <c r="M81">
        <v>144</v>
      </c>
      <c r="N81">
        <v>129</v>
      </c>
      <c r="O81" s="18"/>
      <c r="P81" s="18"/>
    </row>
    <row r="82" spans="2:16" s="78" customFormat="1" ht="12.75" customHeight="1">
      <c r="B82" s="10"/>
      <c r="C82" s="6" t="s">
        <v>15</v>
      </c>
      <c r="D82" s="70"/>
      <c r="E82" s="70"/>
      <c r="F82" s="70"/>
      <c r="G82" s="84">
        <v>287.01133038193143</v>
      </c>
      <c r="H82" s="84">
        <v>266.01186822181296</v>
      </c>
      <c r="I82" s="84">
        <v>274.1502269148838</v>
      </c>
      <c r="J82" s="85">
        <v>268.59466122118585</v>
      </c>
      <c r="K82" s="85">
        <v>229.10137277542566</v>
      </c>
      <c r="L82" s="85">
        <v>280.9449968074432</v>
      </c>
      <c r="M82" s="85">
        <v>262.2950819672131</v>
      </c>
      <c r="N82" s="85">
        <v>234.7417840375587</v>
      </c>
      <c r="O82" s="18"/>
      <c r="P82" s="18"/>
    </row>
    <row r="83" spans="2:16" s="78" customFormat="1" ht="12.75" customHeight="1">
      <c r="B83" s="10"/>
      <c r="C83" s="69" t="s">
        <v>23</v>
      </c>
      <c r="D83" s="70"/>
      <c r="E83" s="70"/>
      <c r="F83" s="70"/>
      <c r="G83" s="70"/>
      <c r="H83" s="70"/>
      <c r="I83" s="70"/>
      <c r="J83" s="71"/>
      <c r="K83" s="71"/>
      <c r="L83" s="71"/>
      <c r="M83" s="71"/>
      <c r="N83" s="71"/>
      <c r="O83" s="18"/>
      <c r="P83" s="18"/>
    </row>
    <row r="84" spans="2:16" s="78" customFormat="1" ht="12.75" customHeight="1">
      <c r="B84" s="10"/>
      <c r="C84" s="94" t="s">
        <v>71</v>
      </c>
      <c r="D84" s="89">
        <v>25</v>
      </c>
      <c r="E84" s="89">
        <v>28.169014084507044</v>
      </c>
      <c r="F84" s="89">
        <v>21.58273381294964</v>
      </c>
      <c r="G84" s="89">
        <v>24.836601307189543</v>
      </c>
      <c r="H84" s="89">
        <v>23.076923076923077</v>
      </c>
      <c r="I84" s="89">
        <v>18.243243243243242</v>
      </c>
      <c r="J84" s="89">
        <v>22.602739726027398</v>
      </c>
      <c r="K84" s="89">
        <v>19.2</v>
      </c>
      <c r="L84" s="89">
        <v>20.77922077922078</v>
      </c>
      <c r="M84" s="89">
        <v>16.666666666666668</v>
      </c>
      <c r="N84" s="89">
        <v>25.58139534883721</v>
      </c>
      <c r="O84" s="18"/>
      <c r="P84" s="18"/>
    </row>
    <row r="85" spans="2:16" s="78" customFormat="1" ht="12.75" customHeight="1">
      <c r="B85" s="10"/>
      <c r="C85" s="94" t="s">
        <v>72</v>
      </c>
      <c r="D85" s="89">
        <v>31.875</v>
      </c>
      <c r="E85" s="89">
        <v>27.464788732394368</v>
      </c>
      <c r="F85" s="89">
        <v>33.093525179856115</v>
      </c>
      <c r="G85" s="89">
        <v>21.568627450980394</v>
      </c>
      <c r="H85" s="89">
        <v>22.377622377622377</v>
      </c>
      <c r="I85" s="89">
        <v>29.054054054054053</v>
      </c>
      <c r="J85" s="89">
        <v>24.65753424657534</v>
      </c>
      <c r="K85" s="89">
        <v>26.4</v>
      </c>
      <c r="L85" s="89">
        <v>27.92207792207792</v>
      </c>
      <c r="M85" s="89">
        <v>25</v>
      </c>
      <c r="N85" s="89">
        <v>26.356589147286822</v>
      </c>
      <c r="O85" s="18"/>
      <c r="P85" s="18"/>
    </row>
    <row r="86" spans="2:16" s="78" customFormat="1" ht="12.75" customHeight="1">
      <c r="B86" s="10"/>
      <c r="C86" s="94" t="s">
        <v>70</v>
      </c>
      <c r="D86" s="89">
        <v>35</v>
      </c>
      <c r="E86" s="89">
        <v>30.985915492957748</v>
      </c>
      <c r="F86" s="89">
        <v>34.53237410071942</v>
      </c>
      <c r="G86" s="89">
        <v>41.830065359477125</v>
      </c>
      <c r="H86" s="89">
        <v>42.65734265734266</v>
      </c>
      <c r="I86" s="89">
        <v>37.83783783783784</v>
      </c>
      <c r="J86" s="89">
        <v>39.726027397260275</v>
      </c>
      <c r="K86" s="89">
        <v>42.4</v>
      </c>
      <c r="L86" s="89">
        <v>35.064935064935064</v>
      </c>
      <c r="M86" s="89">
        <v>38.19444444444444</v>
      </c>
      <c r="N86" s="89">
        <v>34.883720930232556</v>
      </c>
      <c r="O86" s="18"/>
      <c r="P86" s="18"/>
    </row>
    <row r="87" spans="2:16" s="78" customFormat="1" ht="12.75" customHeight="1">
      <c r="B87" s="10"/>
      <c r="C87" s="94" t="s">
        <v>69</v>
      </c>
      <c r="D87" s="89">
        <v>8.125</v>
      </c>
      <c r="E87" s="89">
        <v>13.380281690140846</v>
      </c>
      <c r="F87" s="89">
        <v>10.79136690647482</v>
      </c>
      <c r="G87" s="89">
        <v>11.764705882352942</v>
      </c>
      <c r="H87" s="89">
        <v>11.888111888111888</v>
      </c>
      <c r="I87" s="89">
        <v>14.864864864864865</v>
      </c>
      <c r="J87" s="89">
        <v>13.013698630136986</v>
      </c>
      <c r="K87" s="89">
        <v>12</v>
      </c>
      <c r="L87" s="89">
        <v>16.233766233766232</v>
      </c>
      <c r="M87" s="89">
        <v>20.13888888888889</v>
      </c>
      <c r="N87" s="89">
        <v>13.178294573643411</v>
      </c>
      <c r="O87" s="18"/>
      <c r="P87" s="18"/>
    </row>
    <row r="88" spans="2:16" s="79" customFormat="1" ht="6.75" customHeight="1">
      <c r="B88" s="18"/>
      <c r="C88" s="7"/>
      <c r="D88" s="34"/>
      <c r="E88" s="34"/>
      <c r="F88" s="34"/>
      <c r="G88" s="34"/>
      <c r="H88" s="34"/>
      <c r="I88" s="34"/>
      <c r="J88" s="34"/>
      <c r="K88" s="35"/>
      <c r="L88" s="35"/>
      <c r="M88" s="35"/>
      <c r="N88" s="35"/>
      <c r="O88" s="11"/>
      <c r="P88" s="11"/>
    </row>
    <row r="89" spans="2:16" s="45" customFormat="1" ht="12.75" customHeight="1">
      <c r="B89" s="100" t="s">
        <v>98</v>
      </c>
      <c r="C89" s="99"/>
      <c r="D89" s="95"/>
      <c r="E89" s="95"/>
      <c r="F89" s="95"/>
      <c r="G89" s="95"/>
      <c r="H89" s="95"/>
      <c r="I89" s="95"/>
      <c r="J89" s="95"/>
      <c r="K89" s="95"/>
      <c r="L89" s="95"/>
      <c r="M89" s="95"/>
      <c r="N89" s="95"/>
      <c r="O89" s="44"/>
      <c r="P89" s="95"/>
    </row>
    <row r="90" spans="2:16" s="78" customFormat="1" ht="12.75" customHeight="1">
      <c r="B90" s="10"/>
      <c r="C90" s="6" t="s">
        <v>9</v>
      </c>
      <c r="D90">
        <v>90</v>
      </c>
      <c r="E90">
        <v>29</v>
      </c>
      <c r="F90">
        <v>57</v>
      </c>
      <c r="G90">
        <v>53</v>
      </c>
      <c r="H90">
        <v>45</v>
      </c>
      <c r="I90">
        <v>31</v>
      </c>
      <c r="J90">
        <v>22</v>
      </c>
      <c r="K90">
        <v>17</v>
      </c>
      <c r="L90">
        <v>8</v>
      </c>
      <c r="M90">
        <v>9</v>
      </c>
      <c r="N90">
        <v>22</v>
      </c>
      <c r="O90" s="18"/>
      <c r="P90" s="18"/>
    </row>
    <row r="91" spans="2:16" s="78" customFormat="1" ht="12.75" customHeight="1">
      <c r="B91" s="10"/>
      <c r="C91" s="6" t="s">
        <v>15</v>
      </c>
      <c r="D91" s="70"/>
      <c r="E91" s="70"/>
      <c r="F91" s="70"/>
      <c r="G91" s="70"/>
      <c r="H91" s="70"/>
      <c r="I91" s="70"/>
      <c r="J91" s="71"/>
      <c r="K91" s="71"/>
      <c r="L91" s="71"/>
      <c r="M91" s="71"/>
      <c r="N91" s="71"/>
      <c r="O91" s="18"/>
      <c r="P91" s="18"/>
    </row>
    <row r="92" spans="2:16" s="78" customFormat="1" ht="12.75" customHeight="1">
      <c r="B92" s="10"/>
      <c r="C92" s="69" t="s">
        <v>23</v>
      </c>
      <c r="D92" s="70"/>
      <c r="E92" s="70"/>
      <c r="F92" s="70"/>
      <c r="G92" s="70"/>
      <c r="H92" s="70"/>
      <c r="I92" s="70"/>
      <c r="J92" s="71"/>
      <c r="K92" s="71"/>
      <c r="L92" s="71"/>
      <c r="M92" s="71"/>
      <c r="N92" s="71"/>
      <c r="O92" s="18"/>
      <c r="P92" s="18"/>
    </row>
    <row r="93" spans="2:16" s="78" customFormat="1" ht="12.75" customHeight="1">
      <c r="B93" s="10"/>
      <c r="C93" s="94" t="s">
        <v>71</v>
      </c>
      <c r="D93" s="89">
        <v>21.11111111111111</v>
      </c>
      <c r="E93" s="89">
        <v>17.24137931034483</v>
      </c>
      <c r="F93" s="89">
        <v>28.07017543859649</v>
      </c>
      <c r="G93" s="89">
        <v>37.735849056603776</v>
      </c>
      <c r="H93" s="89">
        <v>26.666666666666668</v>
      </c>
      <c r="I93" s="89">
        <v>12.903225806451612</v>
      </c>
      <c r="J93" s="89">
        <v>18.181818181818183</v>
      </c>
      <c r="K93" s="89">
        <v>5.882352941176471</v>
      </c>
      <c r="L93" s="89">
        <v>12.5</v>
      </c>
      <c r="M93" s="89">
        <v>11.11111111111111</v>
      </c>
      <c r="N93" s="89">
        <v>27.272727272727273</v>
      </c>
      <c r="O93" s="18"/>
      <c r="P93" s="18"/>
    </row>
    <row r="94" spans="2:16" s="78" customFormat="1" ht="12.75" customHeight="1">
      <c r="B94" s="10"/>
      <c r="C94" s="94" t="s">
        <v>72</v>
      </c>
      <c r="D94" s="89">
        <v>21.11111111111111</v>
      </c>
      <c r="E94" s="89">
        <v>13.793103448275861</v>
      </c>
      <c r="F94" s="89">
        <v>50.87719298245614</v>
      </c>
      <c r="G94" s="89">
        <v>33.9622641509434</v>
      </c>
      <c r="H94" s="89">
        <v>17.77777777777778</v>
      </c>
      <c r="I94" s="89">
        <v>45.16129032258065</v>
      </c>
      <c r="J94" s="89">
        <v>18.181818181818183</v>
      </c>
      <c r="K94" s="89">
        <v>52.94117647058823</v>
      </c>
      <c r="L94" s="89">
        <v>62.5</v>
      </c>
      <c r="M94" s="89">
        <v>33.333333333333336</v>
      </c>
      <c r="N94" s="89">
        <v>13.636363636363637</v>
      </c>
      <c r="O94" s="18"/>
      <c r="P94" s="18"/>
    </row>
    <row r="95" spans="2:16" s="78" customFormat="1" ht="12.75" customHeight="1">
      <c r="B95" s="10"/>
      <c r="C95" s="94" t="s">
        <v>70</v>
      </c>
      <c r="D95" s="89">
        <v>21.11111111111111</v>
      </c>
      <c r="E95" s="89">
        <v>10.344827586206897</v>
      </c>
      <c r="F95" s="89">
        <v>14.035087719298245</v>
      </c>
      <c r="G95" s="89">
        <v>20.754716981132077</v>
      </c>
      <c r="H95" s="89">
        <v>37.77777777777778</v>
      </c>
      <c r="I95" s="89">
        <v>19.35483870967742</v>
      </c>
      <c r="J95" s="89">
        <v>18.181818181818183</v>
      </c>
      <c r="K95" s="89">
        <v>23.529411764705884</v>
      </c>
      <c r="L95" s="89"/>
      <c r="M95" s="89">
        <v>11.11111111111111</v>
      </c>
      <c r="N95" s="89">
        <v>18.181818181818183</v>
      </c>
      <c r="O95" s="18"/>
      <c r="P95" s="18"/>
    </row>
    <row r="96" spans="2:16" s="78" customFormat="1" ht="12.75" customHeight="1">
      <c r="B96" s="10"/>
      <c r="C96" s="94" t="s">
        <v>69</v>
      </c>
      <c r="D96" s="89">
        <v>36.666666666666664</v>
      </c>
      <c r="E96" s="89">
        <v>58.62068965517241</v>
      </c>
      <c r="F96" s="89">
        <v>7.017543859649122</v>
      </c>
      <c r="G96" s="89">
        <v>7.547169811320755</v>
      </c>
      <c r="H96" s="89">
        <v>17.77777777777778</v>
      </c>
      <c r="I96" s="89">
        <v>22.580645161290324</v>
      </c>
      <c r="J96" s="89">
        <v>45.45454545454545</v>
      </c>
      <c r="K96" s="89">
        <v>17.647058823529413</v>
      </c>
      <c r="L96" s="89">
        <v>25</v>
      </c>
      <c r="M96" s="89">
        <v>44.44444444444444</v>
      </c>
      <c r="N96" s="89">
        <v>40.90909090909091</v>
      </c>
      <c r="O96" s="18"/>
      <c r="P96" s="18"/>
    </row>
    <row r="97" spans="2:16" s="79" customFormat="1" ht="6.75" customHeight="1">
      <c r="B97" s="18"/>
      <c r="C97" s="7"/>
      <c r="D97" s="34"/>
      <c r="E97" s="34"/>
      <c r="F97" s="34"/>
      <c r="G97" s="34"/>
      <c r="H97" s="34"/>
      <c r="I97" s="34"/>
      <c r="J97" s="34"/>
      <c r="K97" s="35"/>
      <c r="L97" s="35"/>
      <c r="M97" s="35"/>
      <c r="N97" s="35"/>
      <c r="O97" s="11"/>
      <c r="P97" s="11"/>
    </row>
    <row r="98" spans="2:16" s="45" customFormat="1" ht="12.75" customHeight="1">
      <c r="B98" s="101" t="s">
        <v>89</v>
      </c>
      <c r="C98" s="99"/>
      <c r="D98" s="95"/>
      <c r="E98" s="95"/>
      <c r="F98" s="95"/>
      <c r="G98" s="95"/>
      <c r="H98" s="95"/>
      <c r="I98" s="95"/>
      <c r="J98" s="95"/>
      <c r="K98" s="95"/>
      <c r="L98" s="95"/>
      <c r="M98" s="95"/>
      <c r="N98" s="95"/>
      <c r="O98" s="44"/>
      <c r="P98" s="95"/>
    </row>
    <row r="99" spans="2:16" s="78" customFormat="1" ht="12.75" customHeight="1">
      <c r="B99" s="10"/>
      <c r="C99" s="6" t="s">
        <v>9</v>
      </c>
      <c r="D99">
        <v>3501</v>
      </c>
      <c r="E99">
        <v>3661</v>
      </c>
      <c r="F99">
        <v>3627</v>
      </c>
      <c r="G99">
        <v>3515</v>
      </c>
      <c r="H99">
        <v>3772</v>
      </c>
      <c r="I99">
        <v>3763</v>
      </c>
      <c r="J99">
        <v>3836</v>
      </c>
      <c r="K99">
        <v>3647</v>
      </c>
      <c r="L99">
        <v>3591</v>
      </c>
      <c r="M99">
        <v>3516</v>
      </c>
      <c r="N99">
        <v>3531</v>
      </c>
      <c r="O99" s="18"/>
      <c r="P99" s="18"/>
    </row>
    <row r="100" spans="2:16" s="78" customFormat="1" ht="12.75" customHeight="1">
      <c r="B100" s="10"/>
      <c r="C100" s="6" t="s">
        <v>15</v>
      </c>
      <c r="D100" s="70">
        <v>285.331</v>
      </c>
      <c r="E100" s="70">
        <v>288.4425990561206</v>
      </c>
      <c r="F100" s="70">
        <v>280.14341612767186</v>
      </c>
      <c r="G100" s="84">
        <v>263.13977026363386</v>
      </c>
      <c r="H100" s="84">
        <v>275.26698416266146</v>
      </c>
      <c r="I100" s="84">
        <v>270.3077399385253</v>
      </c>
      <c r="J100" s="85">
        <v>268.9836471125279</v>
      </c>
      <c r="K100" s="85">
        <v>252.1223349832702</v>
      </c>
      <c r="L100" s="85">
        <v>245.62596316362956</v>
      </c>
      <c r="M100" s="85">
        <v>239.17244700758943</v>
      </c>
      <c r="N100" s="85">
        <v>239.47929022977397</v>
      </c>
      <c r="O100" s="18"/>
      <c r="P100" s="18"/>
    </row>
    <row r="101" spans="2:16" s="78" customFormat="1" ht="12.75" customHeight="1">
      <c r="B101" s="10"/>
      <c r="C101" s="69" t="s">
        <v>23</v>
      </c>
      <c r="D101" s="70"/>
      <c r="E101" s="70"/>
      <c r="F101" s="70"/>
      <c r="G101" s="70"/>
      <c r="H101" s="70"/>
      <c r="I101" s="70"/>
      <c r="J101" s="71"/>
      <c r="K101" s="71"/>
      <c r="L101" s="71"/>
      <c r="M101" s="71"/>
      <c r="N101" s="71"/>
      <c r="O101" s="18"/>
      <c r="P101" s="18"/>
    </row>
    <row r="102" spans="2:16" s="78" customFormat="1" ht="12.75" customHeight="1">
      <c r="B102" s="10"/>
      <c r="C102" s="94" t="s">
        <v>71</v>
      </c>
      <c r="D102" s="89">
        <v>26.392459297343617</v>
      </c>
      <c r="E102" s="89">
        <v>23.68205408358372</v>
      </c>
      <c r="F102" s="89">
        <v>24.786324786324787</v>
      </c>
      <c r="G102" s="89">
        <v>24.836415362731152</v>
      </c>
      <c r="H102" s="89">
        <v>24.496288441145282</v>
      </c>
      <c r="I102" s="89">
        <v>22.2428913101249</v>
      </c>
      <c r="J102" s="89">
        <v>23.54014598540146</v>
      </c>
      <c r="K102" s="89">
        <v>22.621332602138743</v>
      </c>
      <c r="L102" s="89">
        <v>25.09050403787246</v>
      </c>
      <c r="M102" s="89">
        <v>23.265073947667805</v>
      </c>
      <c r="N102" s="89">
        <v>22.798074199943358</v>
      </c>
      <c r="O102" s="18"/>
      <c r="P102" s="18"/>
    </row>
    <row r="103" spans="2:16" s="78" customFormat="1" ht="12.75" customHeight="1">
      <c r="B103" s="10"/>
      <c r="C103" s="94" t="s">
        <v>72</v>
      </c>
      <c r="D103" s="89">
        <v>31.819480148528992</v>
      </c>
      <c r="E103" s="89">
        <v>37.3941546025676</v>
      </c>
      <c r="F103" s="89">
        <v>38.240970499035015</v>
      </c>
      <c r="G103" s="89">
        <v>35.33428165007113</v>
      </c>
      <c r="H103" s="89">
        <v>29.825026511134677</v>
      </c>
      <c r="I103" s="89">
        <v>32.952431570555405</v>
      </c>
      <c r="J103" s="89">
        <v>30.89155370177268</v>
      </c>
      <c r="K103" s="89">
        <v>33.534411845352345</v>
      </c>
      <c r="L103" s="89">
        <v>32.05235310498468</v>
      </c>
      <c r="M103" s="89">
        <v>33.5608646188851</v>
      </c>
      <c r="N103" s="89">
        <v>36.19371282922685</v>
      </c>
      <c r="O103" s="18"/>
      <c r="P103" s="18"/>
    </row>
    <row r="104" spans="2:16" s="78" customFormat="1" ht="12.75" customHeight="1">
      <c r="B104" s="10"/>
      <c r="C104" s="94" t="s">
        <v>70</v>
      </c>
      <c r="D104" s="89">
        <v>29.591545272779207</v>
      </c>
      <c r="E104" s="89">
        <v>25.81261950286807</v>
      </c>
      <c r="F104" s="89">
        <v>24.758753791011856</v>
      </c>
      <c r="G104" s="89">
        <v>26.116642958748223</v>
      </c>
      <c r="H104" s="89">
        <v>30.75291622481442</v>
      </c>
      <c r="I104" s="89">
        <v>30.826468243422802</v>
      </c>
      <c r="J104" s="89">
        <v>29.796663190823775</v>
      </c>
      <c r="K104" s="89">
        <v>26.816561557444476</v>
      </c>
      <c r="L104" s="89">
        <v>28.07017543859649</v>
      </c>
      <c r="M104" s="89">
        <v>27.616609783845277</v>
      </c>
      <c r="N104" s="89">
        <v>25.573491928632116</v>
      </c>
      <c r="O104" s="18"/>
      <c r="P104" s="18"/>
    </row>
    <row r="105" spans="2:16" s="78" customFormat="1" ht="12.75" customHeight="1">
      <c r="B105" s="10"/>
      <c r="C105" s="94" t="s">
        <v>69</v>
      </c>
      <c r="D105" s="89">
        <v>12.196515281348185</v>
      </c>
      <c r="E105" s="89">
        <v>13.111171810980606</v>
      </c>
      <c r="F105" s="89">
        <v>12.213950923628342</v>
      </c>
      <c r="G105" s="89">
        <v>13.712660028449502</v>
      </c>
      <c r="H105" s="89">
        <v>14.92576882290562</v>
      </c>
      <c r="I105" s="89">
        <v>13.978208875896891</v>
      </c>
      <c r="J105" s="89">
        <v>15.771637122002085</v>
      </c>
      <c r="K105" s="89">
        <v>17.027693995064435</v>
      </c>
      <c r="L105" s="89">
        <v>14.786967418546366</v>
      </c>
      <c r="M105" s="89">
        <v>15.55745164960182</v>
      </c>
      <c r="N105" s="89">
        <v>15.434721042197678</v>
      </c>
      <c r="O105" s="18"/>
      <c r="P105" s="18"/>
    </row>
    <row r="106" spans="2:16" s="79" customFormat="1" ht="6.75" customHeight="1">
      <c r="B106" s="102"/>
      <c r="C106" s="7"/>
      <c r="D106" s="33"/>
      <c r="E106" s="34"/>
      <c r="F106" s="34"/>
      <c r="G106" s="34"/>
      <c r="H106" s="34"/>
      <c r="I106" s="34"/>
      <c r="J106" s="34"/>
      <c r="K106" s="34"/>
      <c r="L106" s="35"/>
      <c r="M106" s="35"/>
      <c r="N106" s="35"/>
      <c r="O106" s="30"/>
      <c r="P106" s="11"/>
    </row>
    <row r="107" ht="12.75">
      <c r="P107" s="113"/>
    </row>
    <row r="108" ht="12.75">
      <c r="P108" s="113"/>
    </row>
    <row r="109" spans="3:16" s="45" customFormat="1" ht="19.5" customHeight="1">
      <c r="C109" s="219" t="s">
        <v>100</v>
      </c>
      <c r="D109" s="219"/>
      <c r="E109" s="219"/>
      <c r="F109" s="219"/>
      <c r="G109" s="219"/>
      <c r="H109" s="219"/>
      <c r="I109" s="219"/>
      <c r="J109" s="219"/>
      <c r="K109" s="219"/>
      <c r="L109" s="219"/>
      <c r="M109" s="219"/>
      <c r="N109" s="219"/>
      <c r="O109" s="219"/>
      <c r="P109" s="44"/>
    </row>
    <row r="110" spans="2:16" s="45" customFormat="1" ht="12.75" customHeight="1">
      <c r="B110" s="119"/>
      <c r="C110" s="119"/>
      <c r="D110" s="42"/>
      <c r="E110" s="95"/>
      <c r="F110" s="95"/>
      <c r="G110" s="95"/>
      <c r="H110" s="95"/>
      <c r="I110" s="95"/>
      <c r="J110" s="95"/>
      <c r="K110" s="95"/>
      <c r="L110" s="95"/>
      <c r="M110" s="95"/>
      <c r="N110" s="95"/>
      <c r="O110" s="95"/>
      <c r="P110" s="44"/>
    </row>
    <row r="111" spans="3:16" s="78" customFormat="1" ht="12.75" customHeight="1">
      <c r="C111" s="77"/>
      <c r="D111" s="77" t="s">
        <v>54</v>
      </c>
      <c r="E111" s="77" t="s">
        <v>55</v>
      </c>
      <c r="F111" s="77" t="s">
        <v>56</v>
      </c>
      <c r="G111" s="77" t="s">
        <v>57</v>
      </c>
      <c r="H111" s="77" t="s">
        <v>58</v>
      </c>
      <c r="I111" s="77" t="s">
        <v>59</v>
      </c>
      <c r="J111" s="77" t="s">
        <v>60</v>
      </c>
      <c r="K111" s="77" t="s">
        <v>61</v>
      </c>
      <c r="L111" s="77" t="s">
        <v>62</v>
      </c>
      <c r="M111" s="77" t="s">
        <v>63</v>
      </c>
      <c r="N111" s="77" t="s">
        <v>64</v>
      </c>
      <c r="O111" s="77" t="s">
        <v>105</v>
      </c>
      <c r="P111" s="18"/>
    </row>
    <row r="112" spans="3:16" s="78" customFormat="1" ht="12.75" customHeight="1">
      <c r="C112" s="121" t="s">
        <v>79</v>
      </c>
      <c r="D112" s="70"/>
      <c r="E112" s="70"/>
      <c r="F112" s="70"/>
      <c r="G112" s="84">
        <v>212.13754446480544</v>
      </c>
      <c r="H112" s="84">
        <v>237.73157790653153</v>
      </c>
      <c r="I112" s="84">
        <v>210.3789703369769</v>
      </c>
      <c r="J112" s="85">
        <v>248.20204857495702</v>
      </c>
      <c r="K112" s="85">
        <v>203.07513780098637</v>
      </c>
      <c r="L112" s="85">
        <v>184.2573644140224</v>
      </c>
      <c r="M112" s="85">
        <v>178.1334409637058</v>
      </c>
      <c r="N112" s="85">
        <v>187.30731196556337</v>
      </c>
      <c r="O112" s="89">
        <v>207.11108286410516</v>
      </c>
      <c r="P112" s="18"/>
    </row>
    <row r="113" spans="3:16" s="78" customFormat="1" ht="12.75" customHeight="1">
      <c r="C113" s="121" t="s">
        <v>80</v>
      </c>
      <c r="D113" s="70"/>
      <c r="E113" s="70"/>
      <c r="F113" s="70"/>
      <c r="G113" s="118">
        <v>243.94210440722068</v>
      </c>
      <c r="H113" s="118">
        <v>242.22152794368992</v>
      </c>
      <c r="I113" s="118">
        <v>270.80634418754437</v>
      </c>
      <c r="J113" s="118">
        <v>253.02774357946575</v>
      </c>
      <c r="K113" s="118">
        <v>252.2982852209114</v>
      </c>
      <c r="L113" s="118">
        <v>241.2376540512193</v>
      </c>
      <c r="M113" s="118">
        <v>234.73852350857698</v>
      </c>
      <c r="N113" s="118">
        <v>230.60377514580776</v>
      </c>
      <c r="O113" s="89">
        <v>245.9455216580995</v>
      </c>
      <c r="P113" s="18"/>
    </row>
    <row r="114" spans="3:16" s="78" customFormat="1" ht="12.75" customHeight="1">
      <c r="C114" s="121" t="s">
        <v>83</v>
      </c>
      <c r="D114" s="70"/>
      <c r="E114" s="70"/>
      <c r="F114" s="70"/>
      <c r="G114" s="84">
        <v>276.89030883919065</v>
      </c>
      <c r="H114" s="84">
        <v>295.13214146910224</v>
      </c>
      <c r="I114" s="84">
        <v>308.17199622942496</v>
      </c>
      <c r="J114" s="85">
        <v>294.06882159034313</v>
      </c>
      <c r="K114" s="85">
        <v>288.87339376431913</v>
      </c>
      <c r="L114" s="85">
        <v>247.5305055200465</v>
      </c>
      <c r="M114" s="85">
        <v>204.9618078208807</v>
      </c>
      <c r="N114" s="85">
        <v>234.47063082943987</v>
      </c>
      <c r="O114" s="89">
        <v>268.1623242316845</v>
      </c>
      <c r="P114" s="18"/>
    </row>
    <row r="115" spans="3:16" s="78" customFormat="1" ht="12.75" customHeight="1">
      <c r="C115" s="121" t="s">
        <v>82</v>
      </c>
      <c r="D115" s="70"/>
      <c r="E115" s="70"/>
      <c r="F115" s="70"/>
      <c r="G115" s="84">
        <v>268.97873923369673</v>
      </c>
      <c r="H115" s="84">
        <v>230.83960869871208</v>
      </c>
      <c r="I115" s="84">
        <v>223.09365776601493</v>
      </c>
      <c r="J115" s="85">
        <v>241.208753980622</v>
      </c>
      <c r="K115" s="85">
        <v>221.90244361660638</v>
      </c>
      <c r="L115" s="85">
        <v>226.94616407267648</v>
      </c>
      <c r="M115" s="85">
        <v>244.09321393893623</v>
      </c>
      <c r="N115" s="85">
        <v>273.2129573273822</v>
      </c>
      <c r="O115" s="89">
        <v>241.17352846464271</v>
      </c>
      <c r="P115" s="18"/>
    </row>
    <row r="116" spans="3:16" s="78" customFormat="1" ht="12.75" customHeight="1">
      <c r="C116" s="121" t="s">
        <v>84</v>
      </c>
      <c r="D116" s="70"/>
      <c r="E116" s="70"/>
      <c r="F116" s="70"/>
      <c r="G116" s="84">
        <v>238.99828544708265</v>
      </c>
      <c r="H116" s="84">
        <v>185.92480374604048</v>
      </c>
      <c r="I116" s="84">
        <v>144.66361454805386</v>
      </c>
      <c r="J116" s="85">
        <v>192.63663085175284</v>
      </c>
      <c r="K116" s="85">
        <v>140.00988305056828</v>
      </c>
      <c r="L116" s="85">
        <v>167.3228346456693</v>
      </c>
      <c r="M116" s="85">
        <v>187.68830570144388</v>
      </c>
      <c r="N116" s="85">
        <v>202.28146969094044</v>
      </c>
      <c r="O116" s="89">
        <v>182.18979569613256</v>
      </c>
      <c r="P116" s="18"/>
    </row>
    <row r="117" spans="3:16" s="78" customFormat="1" ht="12.75" customHeight="1">
      <c r="C117" s="121" t="s">
        <v>85</v>
      </c>
      <c r="D117" s="70"/>
      <c r="E117" s="70"/>
      <c r="F117" s="70"/>
      <c r="G117" s="84">
        <v>322.5503263952972</v>
      </c>
      <c r="H117" s="84">
        <v>328.2549864688784</v>
      </c>
      <c r="I117" s="84">
        <v>296.52082235108065</v>
      </c>
      <c r="J117" s="85">
        <v>286.05492254512865</v>
      </c>
      <c r="K117" s="85">
        <v>286.39411296612906</v>
      </c>
      <c r="L117" s="85">
        <v>312.2992153579564</v>
      </c>
      <c r="M117" s="85">
        <v>295.068636372437</v>
      </c>
      <c r="N117" s="85">
        <v>274.0727909617568</v>
      </c>
      <c r="O117" s="89">
        <v>299.70390517346385</v>
      </c>
      <c r="P117" s="18"/>
    </row>
    <row r="118" spans="3:16" s="78" customFormat="1" ht="12.75" customHeight="1">
      <c r="C118" s="121" t="s">
        <v>86</v>
      </c>
      <c r="D118" s="70"/>
      <c r="E118" s="70"/>
      <c r="F118" s="70"/>
      <c r="G118" s="84">
        <v>221.87879456893697</v>
      </c>
      <c r="H118" s="84">
        <v>299.22847576788496</v>
      </c>
      <c r="I118" s="84">
        <v>311.6735927465055</v>
      </c>
      <c r="J118" s="85">
        <v>303.89684931226043</v>
      </c>
      <c r="K118" s="85">
        <v>275.3753058327208</v>
      </c>
      <c r="L118" s="85">
        <v>272.9826977876923</v>
      </c>
      <c r="M118" s="85">
        <v>273.26089671537403</v>
      </c>
      <c r="N118" s="85">
        <v>272.5164864946249</v>
      </c>
      <c r="O118" s="89">
        <v>279.0783450550967</v>
      </c>
      <c r="P118" s="18"/>
    </row>
    <row r="119" spans="3:16" s="78" customFormat="1" ht="12.75" customHeight="1">
      <c r="C119" s="121" t="s">
        <v>88</v>
      </c>
      <c r="D119" s="70"/>
      <c r="E119" s="70"/>
      <c r="F119" s="70"/>
      <c r="G119" s="84">
        <v>295.3309021342739</v>
      </c>
      <c r="H119" s="84">
        <v>296.2845239581796</v>
      </c>
      <c r="I119" s="84">
        <v>285.3639746970042</v>
      </c>
      <c r="J119" s="85">
        <v>256.2248166132865</v>
      </c>
      <c r="K119" s="85">
        <v>265.2946378326232</v>
      </c>
      <c r="L119" s="85">
        <v>220.02960039467192</v>
      </c>
      <c r="M119" s="85">
        <v>261.15744201625193</v>
      </c>
      <c r="N119" s="85">
        <v>231.22607385802144</v>
      </c>
      <c r="O119" s="89">
        <v>262.23673889883986</v>
      </c>
      <c r="P119" s="18"/>
    </row>
    <row r="120" spans="3:16" s="78" customFormat="1" ht="12.75" customHeight="1">
      <c r="C120" s="121" t="s">
        <v>87</v>
      </c>
      <c r="D120" s="70"/>
      <c r="E120" s="70"/>
      <c r="F120" s="70"/>
      <c r="G120" s="84">
        <v>287.01133038193143</v>
      </c>
      <c r="H120" s="84">
        <v>266.01186822181296</v>
      </c>
      <c r="I120" s="84">
        <v>274.1502269148838</v>
      </c>
      <c r="J120" s="85">
        <v>268.59466122118585</v>
      </c>
      <c r="K120" s="85">
        <v>229.10137277542566</v>
      </c>
      <c r="L120" s="85">
        <v>280.9449968074432</v>
      </c>
      <c r="M120" s="85">
        <v>262.2950819672131</v>
      </c>
      <c r="N120" s="85">
        <v>234.7417840375587</v>
      </c>
      <c r="O120" s="89">
        <v>262.74799430329216</v>
      </c>
      <c r="P120" s="18"/>
    </row>
    <row r="121" spans="3:16" s="78" customFormat="1" ht="12.75" customHeight="1">
      <c r="C121" s="122" t="s">
        <v>89</v>
      </c>
      <c r="D121" s="34"/>
      <c r="E121" s="34"/>
      <c r="F121" s="34"/>
      <c r="G121" s="34">
        <v>263.13977026363386</v>
      </c>
      <c r="H121" s="34">
        <v>275.26698416266146</v>
      </c>
      <c r="I121" s="34">
        <v>270.3077399385253</v>
      </c>
      <c r="J121" s="34">
        <v>268.9836471125279</v>
      </c>
      <c r="K121" s="35">
        <v>252.1223349832702</v>
      </c>
      <c r="L121" s="35">
        <v>245.62596316362956</v>
      </c>
      <c r="M121" s="35">
        <v>239.17244700758943</v>
      </c>
      <c r="N121" s="35">
        <v>239.47929022977397</v>
      </c>
      <c r="O121" s="123">
        <v>256.3955848734779</v>
      </c>
      <c r="P121" s="18"/>
    </row>
    <row r="122" spans="3:16" s="78" customFormat="1" ht="12.75" customHeight="1">
      <c r="C122" s="10"/>
      <c r="D122" s="70"/>
      <c r="E122" s="70"/>
      <c r="F122" s="70"/>
      <c r="G122" s="70"/>
      <c r="H122" s="70"/>
      <c r="I122" s="70"/>
      <c r="J122" s="71"/>
      <c r="K122" s="71"/>
      <c r="L122" s="71" t="s">
        <v>106</v>
      </c>
      <c r="N122" s="71"/>
      <c r="O122" s="124">
        <f>+MAX(O112:O120)/MIN(O112:O120)</f>
        <v>1.645009282920151</v>
      </c>
      <c r="P122" s="18"/>
    </row>
    <row r="123" spans="3:16" s="78" customFormat="1" ht="12.75" customHeight="1">
      <c r="C123" s="10"/>
      <c r="D123" s="89"/>
      <c r="E123" s="89"/>
      <c r="F123" s="89"/>
      <c r="G123" s="89"/>
      <c r="H123" s="89"/>
      <c r="I123" s="89"/>
      <c r="J123" s="89"/>
      <c r="K123" s="89"/>
      <c r="L123" s="89"/>
      <c r="M123" s="89"/>
      <c r="N123" s="89"/>
      <c r="O123" s="18"/>
      <c r="P123" s="18"/>
    </row>
    <row r="124" spans="3:16" s="78" customFormat="1" ht="12.75" customHeight="1">
      <c r="C124" s="10"/>
      <c r="D124" s="89"/>
      <c r="E124" s="89"/>
      <c r="F124" s="89"/>
      <c r="G124" s="89"/>
      <c r="H124" s="89"/>
      <c r="I124" s="89"/>
      <c r="J124" s="89"/>
      <c r="K124" s="89"/>
      <c r="L124" s="89"/>
      <c r="M124" s="89"/>
      <c r="N124" s="89"/>
      <c r="O124" s="18"/>
      <c r="P124" s="18"/>
    </row>
    <row r="125" spans="3:16" s="78" customFormat="1" ht="12.75" customHeight="1">
      <c r="C125" s="10"/>
      <c r="D125" s="89"/>
      <c r="E125" s="89"/>
      <c r="F125" s="89"/>
      <c r="G125" s="89"/>
      <c r="H125" s="89"/>
      <c r="I125" s="89"/>
      <c r="J125" s="89"/>
      <c r="K125" s="89"/>
      <c r="L125" s="89"/>
      <c r="M125" s="89"/>
      <c r="N125" s="89"/>
      <c r="O125" s="18"/>
      <c r="P125" s="18"/>
    </row>
    <row r="126" spans="3:16" s="78" customFormat="1" ht="12.75" customHeight="1">
      <c r="C126" s="10"/>
      <c r="D126" s="89"/>
      <c r="E126" s="89"/>
      <c r="F126" s="89"/>
      <c r="G126" s="89"/>
      <c r="H126" s="89"/>
      <c r="I126" s="89"/>
      <c r="J126" s="89"/>
      <c r="K126" s="89"/>
      <c r="L126" s="89"/>
      <c r="M126" s="89"/>
      <c r="N126" s="89"/>
      <c r="O126" s="18"/>
      <c r="P126" s="18"/>
    </row>
    <row r="127" spans="3:16" s="45" customFormat="1" ht="19.5" customHeight="1">
      <c r="C127" s="242" t="s">
        <v>101</v>
      </c>
      <c r="D127" s="242"/>
      <c r="E127" s="242"/>
      <c r="F127" s="242"/>
      <c r="G127" s="242"/>
      <c r="H127" s="242"/>
      <c r="I127" s="242"/>
      <c r="J127" s="242"/>
      <c r="K127" s="242"/>
      <c r="L127" s="242"/>
      <c r="M127" s="242"/>
      <c r="N127" s="242"/>
      <c r="O127" s="242"/>
      <c r="P127" s="44"/>
    </row>
    <row r="128" spans="3:16" ht="12.75">
      <c r="C128" s="10"/>
      <c r="P128" s="113"/>
    </row>
    <row r="129" spans="3:16" s="45" customFormat="1" ht="12.75" customHeight="1">
      <c r="C129" s="77"/>
      <c r="D129" s="77" t="s">
        <v>54</v>
      </c>
      <c r="E129" s="77" t="s">
        <v>55</v>
      </c>
      <c r="F129" s="77" t="s">
        <v>56</v>
      </c>
      <c r="G129" s="77" t="s">
        <v>57</v>
      </c>
      <c r="H129" s="77" t="s">
        <v>58</v>
      </c>
      <c r="I129" s="77" t="s">
        <v>59</v>
      </c>
      <c r="J129" s="77" t="s">
        <v>60</v>
      </c>
      <c r="K129" s="77" t="s">
        <v>61</v>
      </c>
      <c r="L129" s="77" t="s">
        <v>62</v>
      </c>
      <c r="M129" s="77" t="s">
        <v>63</v>
      </c>
      <c r="N129" s="77" t="s">
        <v>64</v>
      </c>
      <c r="O129" s="77" t="s">
        <v>105</v>
      </c>
      <c r="P129" s="95"/>
    </row>
    <row r="130" spans="3:16" s="78" customFormat="1" ht="12.75" customHeight="1">
      <c r="C130" s="121" t="s">
        <v>79</v>
      </c>
      <c r="D130" s="70"/>
      <c r="E130" s="70"/>
      <c r="F130" s="70"/>
      <c r="G130" s="84">
        <v>60.364341920879596</v>
      </c>
      <c r="H130" s="84">
        <v>75.3167299916268</v>
      </c>
      <c r="I130" s="84">
        <v>64.22528252948806</v>
      </c>
      <c r="J130" s="85">
        <v>67.80153522047607</v>
      </c>
      <c r="K130" s="85">
        <v>51.26554359359538</v>
      </c>
      <c r="L130" s="85">
        <v>58.413504888700714</v>
      </c>
      <c r="M130" s="85">
        <v>50.06364680679313</v>
      </c>
      <c r="N130" s="85">
        <v>41.10678067981307</v>
      </c>
      <c r="O130" s="89">
        <v>58.30989084045435</v>
      </c>
      <c r="P130" s="18"/>
    </row>
    <row r="131" spans="3:16" s="78" customFormat="1" ht="12.75" customHeight="1">
      <c r="C131" s="121" t="s">
        <v>80</v>
      </c>
      <c r="D131" s="70"/>
      <c r="E131" s="70"/>
      <c r="F131" s="70"/>
      <c r="G131" s="118">
        <v>67.69866153316667</v>
      </c>
      <c r="H131" s="118">
        <v>60.27971256868763</v>
      </c>
      <c r="I131" s="118">
        <v>59.28463210592187</v>
      </c>
      <c r="J131" s="118">
        <v>70.86208377473015</v>
      </c>
      <c r="K131" s="118">
        <v>67.94007119553294</v>
      </c>
      <c r="L131" s="118">
        <v>77.6155930425662</v>
      </c>
      <c r="M131" s="118">
        <v>67.71303562747413</v>
      </c>
      <c r="N131" s="118">
        <v>75.48912818674425</v>
      </c>
      <c r="O131" s="89">
        <v>68.47473970877438</v>
      </c>
      <c r="P131" s="18"/>
    </row>
    <row r="132" spans="3:16" s="78" customFormat="1" ht="12.75" customHeight="1">
      <c r="C132" s="121" t="s">
        <v>83</v>
      </c>
      <c r="D132" s="70"/>
      <c r="E132" s="70"/>
      <c r="F132" s="70"/>
      <c r="G132" s="84">
        <v>82.06477479170582</v>
      </c>
      <c r="H132" s="84">
        <v>82.58841818888457</v>
      </c>
      <c r="I132" s="84">
        <v>58.00884634906823</v>
      </c>
      <c r="J132" s="85">
        <v>52.76638129342851</v>
      </c>
      <c r="K132" s="85">
        <v>61.524759321001035</v>
      </c>
      <c r="L132" s="85">
        <v>61.59209761766415</v>
      </c>
      <c r="M132" s="85">
        <v>54.27157728214869</v>
      </c>
      <c r="N132" s="85">
        <v>51.14677976426506</v>
      </c>
      <c r="O132" s="89">
        <v>62.739304839603186</v>
      </c>
      <c r="P132" s="18"/>
    </row>
    <row r="133" spans="3:16" s="78" customFormat="1" ht="12.75" customHeight="1">
      <c r="C133" s="121" t="s">
        <v>82</v>
      </c>
      <c r="D133" s="70"/>
      <c r="E133" s="70"/>
      <c r="F133" s="70"/>
      <c r="G133" s="84">
        <v>70.10616075771883</v>
      </c>
      <c r="H133" s="84">
        <v>66.1552537124358</v>
      </c>
      <c r="I133" s="84">
        <v>69.28374464783073</v>
      </c>
      <c r="J133" s="85">
        <v>69.11037333152653</v>
      </c>
      <c r="K133" s="85">
        <v>67.24316473230496</v>
      </c>
      <c r="L133" s="85">
        <v>55.057945130057604</v>
      </c>
      <c r="M133" s="85">
        <v>56.64041428417305</v>
      </c>
      <c r="N133" s="85">
        <v>83.85744234800839</v>
      </c>
      <c r="O133" s="89">
        <v>67.14490281117894</v>
      </c>
      <c r="P133" s="18"/>
    </row>
    <row r="134" spans="3:16" s="78" customFormat="1" ht="12.75" customHeight="1">
      <c r="C134" s="121" t="s">
        <v>84</v>
      </c>
      <c r="D134" s="70"/>
      <c r="E134" s="70"/>
      <c r="F134" s="70"/>
      <c r="G134" s="84">
        <v>64.07925044595694</v>
      </c>
      <c r="H134" s="84">
        <v>56.810356700179035</v>
      </c>
      <c r="I134" s="84">
        <v>35.74042241775449</v>
      </c>
      <c r="J134" s="85">
        <v>44.83783649135626</v>
      </c>
      <c r="K134" s="85">
        <v>39.53220227310163</v>
      </c>
      <c r="L134" s="85">
        <v>29.527559055118115</v>
      </c>
      <c r="M134" s="85">
        <v>74.08748909267521</v>
      </c>
      <c r="N134" s="85">
        <v>53.057434673033555</v>
      </c>
      <c r="O134" s="89">
        <v>49.63101331032576</v>
      </c>
      <c r="P134" s="18"/>
    </row>
    <row r="135" spans="3:16" s="78" customFormat="1" ht="12.75" customHeight="1">
      <c r="C135" s="121" t="s">
        <v>85</v>
      </c>
      <c r="D135" s="70"/>
      <c r="E135" s="70"/>
      <c r="F135" s="70"/>
      <c r="G135" s="84">
        <v>61.94675142691139</v>
      </c>
      <c r="H135" s="84">
        <v>57.6325548762153</v>
      </c>
      <c r="I135" s="84">
        <v>52.302978386926725</v>
      </c>
      <c r="J135" s="85">
        <v>55.610677250032005</v>
      </c>
      <c r="K135" s="85">
        <v>57.121246740149545</v>
      </c>
      <c r="L135" s="85">
        <v>57.631276649597936</v>
      </c>
      <c r="M135" s="85">
        <v>40.27183488547697</v>
      </c>
      <c r="N135" s="85">
        <v>41.57283907846873</v>
      </c>
      <c r="O135" s="89">
        <v>52.83290116287521</v>
      </c>
      <c r="P135" s="18"/>
    </row>
    <row r="136" spans="3:16" s="78" customFormat="1" ht="12.75" customHeight="1">
      <c r="C136" s="121" t="s">
        <v>86</v>
      </c>
      <c r="D136" s="70"/>
      <c r="E136" s="70"/>
      <c r="F136" s="70"/>
      <c r="G136" s="84">
        <v>42.49917209405012</v>
      </c>
      <c r="H136" s="84">
        <v>69.01125206898968</v>
      </c>
      <c r="I136" s="84">
        <v>69.78550140620409</v>
      </c>
      <c r="J136" s="85">
        <v>64.57167455876022</v>
      </c>
      <c r="K136" s="85">
        <v>49.335978010249804</v>
      </c>
      <c r="L136" s="85">
        <v>59.886515053972715</v>
      </c>
      <c r="M136" s="85">
        <v>63.94404895716248</v>
      </c>
      <c r="N136" s="85">
        <v>49.685326266975814</v>
      </c>
      <c r="O136" s="89">
        <v>58.61419030847571</v>
      </c>
      <c r="P136" s="18"/>
    </row>
    <row r="137" spans="3:16" s="78" customFormat="1" ht="12.75" customHeight="1">
      <c r="C137" s="121" t="s">
        <v>88</v>
      </c>
      <c r="D137" s="70"/>
      <c r="E137" s="70"/>
      <c r="F137" s="70"/>
      <c r="G137" s="84">
        <v>68.15328510790935</v>
      </c>
      <c r="H137" s="84">
        <v>61.300246336175086</v>
      </c>
      <c r="I137" s="84">
        <v>66.18708158371581</v>
      </c>
      <c r="J137" s="85">
        <v>70.25519165203018</v>
      </c>
      <c r="K137" s="85">
        <v>57.27952407749819</v>
      </c>
      <c r="L137" s="85">
        <v>63.14750863344844</v>
      </c>
      <c r="M137" s="85">
        <v>54.3673485238294</v>
      </c>
      <c r="N137" s="85">
        <v>48.93165878323275</v>
      </c>
      <c r="O137" s="89">
        <v>60.8763858158021</v>
      </c>
      <c r="P137" s="18"/>
    </row>
    <row r="138" spans="3:16" s="78" customFormat="1" ht="12.75" customHeight="1">
      <c r="C138" s="121" t="s">
        <v>87</v>
      </c>
      <c r="D138" s="70"/>
      <c r="E138" s="70"/>
      <c r="F138" s="70"/>
      <c r="G138" s="84">
        <v>71.28385983342088</v>
      </c>
      <c r="H138" s="84">
        <v>61.38735420503376</v>
      </c>
      <c r="I138" s="84">
        <v>50.013892747985544</v>
      </c>
      <c r="J138" s="85">
        <v>60.70975219382968</v>
      </c>
      <c r="K138" s="85">
        <v>43.98746357288172</v>
      </c>
      <c r="L138" s="85">
        <v>58.378181154793396</v>
      </c>
      <c r="M138" s="85">
        <v>43.715846994535525</v>
      </c>
      <c r="N138" s="85">
        <v>60.05022382356152</v>
      </c>
      <c r="O138" s="89">
        <v>56.13880088441619</v>
      </c>
      <c r="P138" s="18"/>
    </row>
    <row r="139" spans="3:16" s="78" customFormat="1" ht="12.75" customHeight="1">
      <c r="C139" s="122" t="s">
        <v>89</v>
      </c>
      <c r="D139" s="34"/>
      <c r="E139" s="34"/>
      <c r="F139" s="34"/>
      <c r="G139" s="34">
        <v>65.35448632721263</v>
      </c>
      <c r="H139" s="34">
        <v>67.43019442372726</v>
      </c>
      <c r="I139" s="34">
        <v>60.12425679738126</v>
      </c>
      <c r="J139" s="34">
        <v>63.319143207146155</v>
      </c>
      <c r="K139" s="35">
        <v>57.033431960843956</v>
      </c>
      <c r="L139" s="35">
        <v>61.628792205633594</v>
      </c>
      <c r="M139" s="35">
        <v>55.64364665876228</v>
      </c>
      <c r="N139" s="35">
        <v>54.59666628008158</v>
      </c>
      <c r="O139" s="123">
        <v>60.523807803598395</v>
      </c>
      <c r="P139" s="18"/>
    </row>
    <row r="140" spans="3:16" s="78" customFormat="1" ht="12.75" customHeight="1">
      <c r="C140" s="10"/>
      <c r="D140" s="89"/>
      <c r="E140" s="89"/>
      <c r="F140" s="89"/>
      <c r="G140" s="89"/>
      <c r="H140" s="89"/>
      <c r="I140" s="89"/>
      <c r="J140" s="89"/>
      <c r="K140" s="89"/>
      <c r="L140" s="71" t="s">
        <v>106</v>
      </c>
      <c r="N140" s="71"/>
      <c r="O140" s="124">
        <f>+MAX(O130:O138)/MIN(O130:O138)</f>
        <v>1.3796764390165728</v>
      </c>
      <c r="P140" s="18"/>
    </row>
    <row r="141" spans="3:16" s="78" customFormat="1" ht="12.75" customHeight="1">
      <c r="C141" s="10"/>
      <c r="D141" s="89"/>
      <c r="E141" s="89"/>
      <c r="F141" s="89"/>
      <c r="G141" s="84"/>
      <c r="H141" s="84"/>
      <c r="I141" s="84"/>
      <c r="J141" s="84"/>
      <c r="K141" s="85"/>
      <c r="L141" s="85"/>
      <c r="M141" s="85"/>
      <c r="N141" s="85"/>
      <c r="O141" s="18"/>
      <c r="P141" s="18"/>
    </row>
    <row r="142" spans="3:16" s="78" customFormat="1" ht="12.75" customHeight="1">
      <c r="C142" s="10"/>
      <c r="D142" s="89"/>
      <c r="E142" s="89"/>
      <c r="F142" s="89"/>
      <c r="G142" s="89"/>
      <c r="H142" s="89"/>
      <c r="I142" s="89"/>
      <c r="J142" s="89"/>
      <c r="K142" s="89"/>
      <c r="L142" s="89"/>
      <c r="M142" s="89"/>
      <c r="N142" s="89"/>
      <c r="O142" s="18"/>
      <c r="P142" s="18"/>
    </row>
    <row r="143" spans="3:16" s="79" customFormat="1" ht="6.75" customHeight="1">
      <c r="C143" s="10"/>
      <c r="D143" s="33"/>
      <c r="E143" s="34"/>
      <c r="F143" s="34"/>
      <c r="G143" s="34"/>
      <c r="H143" s="34"/>
      <c r="I143" s="34"/>
      <c r="J143" s="34"/>
      <c r="K143" s="34"/>
      <c r="L143" s="35"/>
      <c r="M143" s="35"/>
      <c r="N143" s="35"/>
      <c r="O143" s="35"/>
      <c r="P143" s="11"/>
    </row>
    <row r="144" spans="3:16" ht="12.75">
      <c r="C144" s="10"/>
      <c r="P144" s="113"/>
    </row>
    <row r="145" spans="3:16" s="45" customFormat="1" ht="19.5" customHeight="1">
      <c r="C145" s="242" t="s">
        <v>102</v>
      </c>
      <c r="D145" s="242"/>
      <c r="E145" s="242"/>
      <c r="F145" s="242"/>
      <c r="G145" s="242"/>
      <c r="H145" s="242"/>
      <c r="I145" s="242"/>
      <c r="J145" s="242"/>
      <c r="K145" s="242"/>
      <c r="L145" s="242"/>
      <c r="M145" s="242"/>
      <c r="N145" s="242"/>
      <c r="O145" s="242"/>
      <c r="P145" s="44"/>
    </row>
    <row r="146" spans="3:16" ht="12.75">
      <c r="C146" s="10"/>
      <c r="P146" s="113"/>
    </row>
    <row r="147" spans="3:16" s="45" customFormat="1" ht="12.75" customHeight="1">
      <c r="C147" s="77"/>
      <c r="D147" s="77" t="s">
        <v>54</v>
      </c>
      <c r="E147" s="77" t="s">
        <v>55</v>
      </c>
      <c r="F147" s="77" t="s">
        <v>56</v>
      </c>
      <c r="G147" s="77" t="s">
        <v>57</v>
      </c>
      <c r="H147" s="77" t="s">
        <v>58</v>
      </c>
      <c r="I147" s="77" t="s">
        <v>59</v>
      </c>
      <c r="J147" s="77" t="s">
        <v>60</v>
      </c>
      <c r="K147" s="77" t="s">
        <v>61</v>
      </c>
      <c r="L147" s="77" t="s">
        <v>62</v>
      </c>
      <c r="M147" s="77" t="s">
        <v>63</v>
      </c>
      <c r="N147" s="77" t="s">
        <v>64</v>
      </c>
      <c r="O147" s="77" t="s">
        <v>105</v>
      </c>
      <c r="P147" s="95"/>
    </row>
    <row r="148" spans="3:16" s="78" customFormat="1" ht="12.75" customHeight="1">
      <c r="C148" s="121" t="s">
        <v>79</v>
      </c>
      <c r="D148" s="70"/>
      <c r="E148" s="70"/>
      <c r="F148" s="70"/>
      <c r="G148" s="84">
        <v>72.86838417591895</v>
      </c>
      <c r="H148" s="84">
        <v>63.95610591467751</v>
      </c>
      <c r="I148" s="84">
        <v>65.0486835875584</v>
      </c>
      <c r="J148" s="85">
        <v>82.73401619165236</v>
      </c>
      <c r="K148" s="85">
        <v>67.16183618075674</v>
      </c>
      <c r="L148" s="85">
        <v>52.140913759712724</v>
      </c>
      <c r="M148" s="85">
        <v>54.33263994535689</v>
      </c>
      <c r="N148" s="85">
        <v>74.45756500494444</v>
      </c>
      <c r="O148" s="89">
        <v>66.48134613124466</v>
      </c>
      <c r="P148" s="18"/>
    </row>
    <row r="149" spans="3:16" s="78" customFormat="1" ht="12.75" customHeight="1">
      <c r="C149" s="121" t="s">
        <v>80</v>
      </c>
      <c r="D149" s="70"/>
      <c r="E149" s="70"/>
      <c r="F149" s="70"/>
      <c r="G149" s="118">
        <v>81.69223961544135</v>
      </c>
      <c r="H149" s="118">
        <v>69.1011339202029</v>
      </c>
      <c r="I149" s="118">
        <v>100.27153825322588</v>
      </c>
      <c r="J149" s="118">
        <v>69.07263721476221</v>
      </c>
      <c r="K149" s="118">
        <v>95.18687058124148</v>
      </c>
      <c r="L149" s="118">
        <v>69.57433790752556</v>
      </c>
      <c r="M149" s="118">
        <v>74.31071602194596</v>
      </c>
      <c r="N149" s="118">
        <v>84.79600700428806</v>
      </c>
      <c r="O149" s="89">
        <v>80.46117357027114</v>
      </c>
      <c r="P149" s="18"/>
    </row>
    <row r="150" spans="3:16" s="78" customFormat="1" ht="12.75" customHeight="1">
      <c r="C150" s="121" t="s">
        <v>83</v>
      </c>
      <c r="D150" s="70"/>
      <c r="E150" s="70"/>
      <c r="F150" s="70"/>
      <c r="G150" s="84">
        <v>101.4846833302011</v>
      </c>
      <c r="H150" s="84">
        <v>53.43956471045473</v>
      </c>
      <c r="I150" s="84">
        <v>53.1747758199792</v>
      </c>
      <c r="J150" s="85">
        <v>44.46605165176559</v>
      </c>
      <c r="K150" s="85">
        <v>49.80575754557227</v>
      </c>
      <c r="L150" s="85">
        <v>38.34979662986636</v>
      </c>
      <c r="M150" s="85">
        <v>43.301790384693106</v>
      </c>
      <c r="N150" s="85">
        <v>44.82526765856938</v>
      </c>
      <c r="O150" s="89">
        <v>53.17267325058568</v>
      </c>
      <c r="P150" s="18"/>
    </row>
    <row r="151" spans="3:16" s="78" customFormat="1" ht="12.75" customHeight="1">
      <c r="C151" s="121" t="s">
        <v>82</v>
      </c>
      <c r="D151" s="70"/>
      <c r="E151" s="70"/>
      <c r="F151" s="70"/>
      <c r="G151" s="84">
        <v>94.42870632672332</v>
      </c>
      <c r="H151" s="84">
        <v>74.60060525019355</v>
      </c>
      <c r="I151" s="84">
        <v>70.66941954078735</v>
      </c>
      <c r="J151" s="85">
        <v>98.92269123924385</v>
      </c>
      <c r="K151" s="85">
        <v>90.10584074128865</v>
      </c>
      <c r="L151" s="85">
        <v>112.80164368109365</v>
      </c>
      <c r="M151" s="85">
        <v>105.18934081346424</v>
      </c>
      <c r="N151" s="85">
        <v>104.14553323865557</v>
      </c>
      <c r="O151" s="89">
        <v>94.03712153912561</v>
      </c>
      <c r="P151" s="18"/>
    </row>
    <row r="152" spans="3:16" s="78" customFormat="1" ht="12.75" customHeight="1">
      <c r="C152" s="121" t="s">
        <v>84</v>
      </c>
      <c r="D152" s="70"/>
      <c r="E152" s="70"/>
      <c r="F152" s="70"/>
      <c r="G152" s="84">
        <v>105.64416965414524</v>
      </c>
      <c r="H152" s="84">
        <v>44.75967497589863</v>
      </c>
      <c r="I152" s="84">
        <v>49.3558214340419</v>
      </c>
      <c r="J152" s="85">
        <v>71.40840626401183</v>
      </c>
      <c r="K152" s="85">
        <v>37.885027178389066</v>
      </c>
      <c r="L152" s="85">
        <v>77.0997375328084</v>
      </c>
      <c r="M152" s="85">
        <v>60.91637992064407</v>
      </c>
      <c r="N152" s="85">
        <v>82.90224167661493</v>
      </c>
      <c r="O152" s="89">
        <v>66.17468441376768</v>
      </c>
      <c r="P152" s="18"/>
    </row>
    <row r="153" spans="3:16" s="78" customFormat="1" ht="12.75" customHeight="1">
      <c r="C153" s="121" t="s">
        <v>85</v>
      </c>
      <c r="D153" s="70"/>
      <c r="E153" s="70"/>
      <c r="F153" s="70"/>
      <c r="G153" s="84">
        <v>126.88403568132883</v>
      </c>
      <c r="H153" s="84">
        <v>141.99325114429857</v>
      </c>
      <c r="I153" s="84">
        <v>126.02134949920928</v>
      </c>
      <c r="J153" s="85">
        <v>119.62296760978109</v>
      </c>
      <c r="K153" s="85">
        <v>109.12127825532016</v>
      </c>
      <c r="L153" s="85">
        <v>116.82015537080666</v>
      </c>
      <c r="M153" s="85">
        <v>118.87935874847528</v>
      </c>
      <c r="N153" s="85">
        <v>107.78143464788191</v>
      </c>
      <c r="O153" s="89">
        <v>120.60337779684797</v>
      </c>
      <c r="P153" s="18"/>
    </row>
    <row r="154" spans="3:16" s="78" customFormat="1" ht="12.75" customHeight="1">
      <c r="C154" s="121" t="s">
        <v>86</v>
      </c>
      <c r="D154" s="70"/>
      <c r="E154" s="70"/>
      <c r="F154" s="70"/>
      <c r="G154" s="84">
        <v>80.03090848879567</v>
      </c>
      <c r="H154" s="84">
        <v>86.26406508623711</v>
      </c>
      <c r="I154" s="84">
        <v>103.89119758216852</v>
      </c>
      <c r="J154" s="85">
        <v>96.85751183814034</v>
      </c>
      <c r="K154" s="85">
        <v>97.66509932641287</v>
      </c>
      <c r="L154" s="85">
        <v>106.29856422080158</v>
      </c>
      <c r="M154" s="85">
        <v>94.41738478831023</v>
      </c>
      <c r="N154" s="85">
        <v>104.89124434139339</v>
      </c>
      <c r="O154" s="89">
        <v>96.52964014498146</v>
      </c>
      <c r="P154" s="18"/>
    </row>
    <row r="155" spans="3:16" s="78" customFormat="1" ht="12.75" customHeight="1">
      <c r="C155" s="121" t="s">
        <v>88</v>
      </c>
      <c r="D155" s="70"/>
      <c r="E155" s="70"/>
      <c r="F155" s="70"/>
      <c r="G155" s="84">
        <v>89.67537514198601</v>
      </c>
      <c r="H155" s="84">
        <v>88.54480026336401</v>
      </c>
      <c r="I155" s="84">
        <v>85.71769582153358</v>
      </c>
      <c r="J155" s="85">
        <v>70.25519165203018</v>
      </c>
      <c r="K155" s="85">
        <v>97.47568132486535</v>
      </c>
      <c r="L155" s="85">
        <v>60.18746916625555</v>
      </c>
      <c r="M155" s="85">
        <v>98.05539644476374</v>
      </c>
      <c r="N155" s="85">
        <v>104.57942759553667</v>
      </c>
      <c r="O155" s="89">
        <v>86.89193530973463</v>
      </c>
      <c r="P155" s="18"/>
    </row>
    <row r="156" spans="3:16" s="78" customFormat="1" ht="12.75" customHeight="1">
      <c r="C156" s="121" t="s">
        <v>87</v>
      </c>
      <c r="D156" s="70"/>
      <c r="E156" s="70"/>
      <c r="F156" s="70"/>
      <c r="G156" s="84">
        <v>61.904404592181294</v>
      </c>
      <c r="H156" s="84">
        <v>59.527131350335765</v>
      </c>
      <c r="I156" s="84">
        <v>79.65175511716217</v>
      </c>
      <c r="J156" s="85">
        <v>66.22882057508691</v>
      </c>
      <c r="K156" s="85">
        <v>60.482762412712376</v>
      </c>
      <c r="L156" s="85">
        <v>78.44568092675362</v>
      </c>
      <c r="M156" s="85">
        <v>65.57377049180327</v>
      </c>
      <c r="N156" s="85">
        <v>61.86992757579066</v>
      </c>
      <c r="O156" s="89">
        <v>66.72234531344547</v>
      </c>
      <c r="P156" s="18"/>
    </row>
    <row r="157" spans="3:16" s="78" customFormat="1" ht="12.75" customHeight="1">
      <c r="C157" s="122" t="s">
        <v>89</v>
      </c>
      <c r="D157" s="34"/>
      <c r="E157" s="34"/>
      <c r="F157" s="34"/>
      <c r="G157" s="34">
        <v>92.97854755830251</v>
      </c>
      <c r="H157" s="34">
        <v>82.09845100291469</v>
      </c>
      <c r="I157" s="34">
        <v>89.07297303315741</v>
      </c>
      <c r="J157" s="34">
        <v>83.09322779675327</v>
      </c>
      <c r="K157" s="35">
        <v>84.54774216740869</v>
      </c>
      <c r="L157" s="35">
        <v>78.72890103072615</v>
      </c>
      <c r="M157" s="35">
        <v>80.2683411458918</v>
      </c>
      <c r="N157" s="35">
        <v>86.67644659123509</v>
      </c>
      <c r="O157" s="123">
        <v>84.58918476645817</v>
      </c>
      <c r="P157" s="18"/>
    </row>
    <row r="158" spans="3:16" s="78" customFormat="1" ht="12.75" customHeight="1">
      <c r="C158" s="10"/>
      <c r="D158" s="89"/>
      <c r="E158" s="89"/>
      <c r="F158" s="89"/>
      <c r="G158" s="89"/>
      <c r="H158" s="89"/>
      <c r="I158" s="89"/>
      <c r="J158" s="89"/>
      <c r="K158" s="89"/>
      <c r="L158" s="71" t="s">
        <v>106</v>
      </c>
      <c r="N158" s="71"/>
      <c r="O158" s="124">
        <f>+MAX(O148:O156)/MIN(O148:O156)</f>
        <v>2.268145843043909</v>
      </c>
      <c r="P158" s="18"/>
    </row>
    <row r="159" spans="3:16" s="78" customFormat="1" ht="12.75" customHeight="1">
      <c r="C159" s="10"/>
      <c r="D159" s="42"/>
      <c r="E159" s="89"/>
      <c r="F159" s="89"/>
      <c r="G159" s="89"/>
      <c r="H159" s="89"/>
      <c r="I159" s="89"/>
      <c r="J159" s="89"/>
      <c r="K159" s="89"/>
      <c r="L159" s="89"/>
      <c r="M159" s="89"/>
      <c r="N159" s="89"/>
      <c r="O159" s="89"/>
      <c r="P159" s="18"/>
    </row>
    <row r="160" spans="3:16" s="79" customFormat="1" ht="6.75" customHeight="1">
      <c r="C160" s="10"/>
      <c r="D160" s="11"/>
      <c r="E160" s="29"/>
      <c r="F160" s="29"/>
      <c r="G160" s="29"/>
      <c r="H160" s="29"/>
      <c r="I160" s="29"/>
      <c r="J160" s="29"/>
      <c r="K160" s="29"/>
      <c r="L160" s="30"/>
      <c r="M160" s="30"/>
      <c r="N160" s="30"/>
      <c r="O160" s="30"/>
      <c r="P160" s="11"/>
    </row>
    <row r="161" spans="3:16" ht="12.75">
      <c r="C161" s="10"/>
      <c r="D161" s="113"/>
      <c r="E161" s="113"/>
      <c r="F161" s="113"/>
      <c r="G161" s="113"/>
      <c r="H161" s="113"/>
      <c r="I161" s="113"/>
      <c r="J161" s="113"/>
      <c r="K161" s="113"/>
      <c r="L161" s="113"/>
      <c r="M161" s="113"/>
      <c r="N161" s="113"/>
      <c r="O161" s="113"/>
      <c r="P161" s="113"/>
    </row>
    <row r="162" spans="3:16" ht="12.75">
      <c r="C162" s="10"/>
      <c r="P162" s="113"/>
    </row>
    <row r="163" spans="3:16" ht="12.75">
      <c r="C163" s="10"/>
      <c r="P163" s="113"/>
    </row>
    <row r="164" ht="12.75">
      <c r="P164" s="113"/>
    </row>
    <row r="165" spans="3:16" s="45" customFormat="1" ht="19.5" customHeight="1">
      <c r="C165" s="242" t="s">
        <v>103</v>
      </c>
      <c r="D165" s="242"/>
      <c r="E165" s="242"/>
      <c r="F165" s="242"/>
      <c r="G165" s="242"/>
      <c r="H165" s="242"/>
      <c r="I165" s="242"/>
      <c r="J165" s="242"/>
      <c r="K165" s="242"/>
      <c r="L165" s="242"/>
      <c r="M165" s="242"/>
      <c r="N165" s="242"/>
      <c r="O165" s="242"/>
      <c r="P165" s="44"/>
    </row>
    <row r="166" ht="12.75">
      <c r="P166" s="113"/>
    </row>
    <row r="167" spans="3:16" s="45" customFormat="1" ht="12.75" customHeight="1">
      <c r="C167" s="77"/>
      <c r="D167" s="77" t="s">
        <v>54</v>
      </c>
      <c r="E167" s="77" t="s">
        <v>55</v>
      </c>
      <c r="F167" s="77" t="s">
        <v>56</v>
      </c>
      <c r="G167" s="77" t="s">
        <v>57</v>
      </c>
      <c r="H167" s="77" t="s">
        <v>58</v>
      </c>
      <c r="I167" s="77" t="s">
        <v>59</v>
      </c>
      <c r="J167" s="77" t="s">
        <v>60</v>
      </c>
      <c r="K167" s="77" t="s">
        <v>61</v>
      </c>
      <c r="L167" s="77" t="s">
        <v>62</v>
      </c>
      <c r="M167" s="77" t="s">
        <v>63</v>
      </c>
      <c r="N167" s="77" t="s">
        <v>64</v>
      </c>
      <c r="O167" s="77" t="s">
        <v>105</v>
      </c>
      <c r="P167" s="95"/>
    </row>
    <row r="168" spans="3:16" s="78" customFormat="1" ht="12.75" customHeight="1">
      <c r="C168" s="121" t="s">
        <v>79</v>
      </c>
      <c r="D168" s="70"/>
      <c r="E168" s="70"/>
      <c r="F168" s="70"/>
      <c r="G168" s="84">
        <v>61.22668966260645</v>
      </c>
      <c r="H168" s="84">
        <v>67.32221675229212</v>
      </c>
      <c r="I168" s="84">
        <v>59.28487618106589</v>
      </c>
      <c r="J168" s="85">
        <v>70.22301862120734</v>
      </c>
      <c r="K168" s="85">
        <v>52.45776553763248</v>
      </c>
      <c r="L168" s="85">
        <v>51.35683986858921</v>
      </c>
      <c r="M168" s="85">
        <v>48.511285665497226</v>
      </c>
      <c r="N168" s="85">
        <v>48.474977216760706</v>
      </c>
      <c r="O168" s="89">
        <v>57.149745953490296</v>
      </c>
      <c r="P168" s="18"/>
    </row>
    <row r="169" spans="3:16" s="78" customFormat="1" ht="12.75" customHeight="1">
      <c r="C169" s="121" t="s">
        <v>80</v>
      </c>
      <c r="D169" s="70"/>
      <c r="E169" s="70"/>
      <c r="F169" s="70"/>
      <c r="G169" s="118">
        <v>71.85891447654562</v>
      </c>
      <c r="H169" s="118">
        <v>81.59814750151618</v>
      </c>
      <c r="I169" s="118">
        <v>73.92281287281617</v>
      </c>
      <c r="J169" s="118">
        <v>78.01987001460189</v>
      </c>
      <c r="K169" s="118">
        <v>52.01661700907991</v>
      </c>
      <c r="L169" s="118">
        <v>61.533082772484924</v>
      </c>
      <c r="M169" s="118">
        <v>57.64289186749079</v>
      </c>
      <c r="N169" s="118">
        <v>41.36390585575026</v>
      </c>
      <c r="O169" s="89">
        <v>64.44944475528666</v>
      </c>
      <c r="P169" s="18"/>
    </row>
    <row r="170" spans="3:16" s="78" customFormat="1" ht="12.75" customHeight="1">
      <c r="C170" s="121" t="s">
        <v>83</v>
      </c>
      <c r="D170" s="70"/>
      <c r="E170" s="70"/>
      <c r="F170" s="70"/>
      <c r="G170" s="84">
        <v>57.63327695295371</v>
      </c>
      <c r="H170" s="84">
        <v>103.84279051690633</v>
      </c>
      <c r="I170" s="84">
        <v>145.6263746888067</v>
      </c>
      <c r="J170" s="85">
        <v>144.66288804041073</v>
      </c>
      <c r="K170" s="85">
        <v>126.5652191746307</v>
      </c>
      <c r="L170" s="85">
        <v>106.33352701917491</v>
      </c>
      <c r="M170" s="85">
        <v>76.21115107705987</v>
      </c>
      <c r="N170" s="85">
        <v>97.12141326023368</v>
      </c>
      <c r="O170" s="89">
        <v>107.38358558835155</v>
      </c>
      <c r="P170" s="18"/>
    </row>
    <row r="171" spans="3:16" s="78" customFormat="1" ht="12.75" customHeight="1">
      <c r="C171" s="121" t="s">
        <v>82</v>
      </c>
      <c r="D171" s="70"/>
      <c r="E171" s="70"/>
      <c r="F171" s="70"/>
      <c r="G171" s="84">
        <v>95.85944430137064</v>
      </c>
      <c r="H171" s="84">
        <v>76.00816383981983</v>
      </c>
      <c r="I171" s="84">
        <v>76.2121191126138</v>
      </c>
      <c r="J171" s="85">
        <v>51.49400365878448</v>
      </c>
      <c r="K171" s="85">
        <v>48.41507860725957</v>
      </c>
      <c r="L171" s="85">
        <v>38.943424604187086</v>
      </c>
      <c r="M171" s="85">
        <v>66.08048333153522</v>
      </c>
      <c r="N171" s="85">
        <v>64.92189085007101</v>
      </c>
      <c r="O171" s="89">
        <v>64.40429453317164</v>
      </c>
      <c r="P171" s="18"/>
    </row>
    <row r="172" spans="3:16" s="78" customFormat="1" ht="12.75" customHeight="1">
      <c r="C172" s="121" t="s">
        <v>84</v>
      </c>
      <c r="D172" s="70"/>
      <c r="E172" s="70"/>
      <c r="F172" s="70"/>
      <c r="G172" s="84">
        <v>32.90556103981573</v>
      </c>
      <c r="H172" s="84">
        <v>48.20272689712161</v>
      </c>
      <c r="I172" s="84">
        <v>28.93272290961077</v>
      </c>
      <c r="J172" s="85">
        <v>34.87387282661043</v>
      </c>
      <c r="K172" s="85">
        <v>28.00197661011366</v>
      </c>
      <c r="L172" s="85">
        <v>31.167979002624676</v>
      </c>
      <c r="M172" s="85">
        <v>31.281384283573985</v>
      </c>
      <c r="N172" s="85">
        <v>38.13503117124287</v>
      </c>
      <c r="O172" s="89">
        <v>34.134409998240926</v>
      </c>
      <c r="P172" s="18"/>
    </row>
    <row r="173" spans="3:16" s="78" customFormat="1" ht="12.75" customHeight="1">
      <c r="C173" s="121" t="s">
        <v>85</v>
      </c>
      <c r="D173" s="70"/>
      <c r="E173" s="70"/>
      <c r="F173" s="70"/>
      <c r="G173" s="84">
        <v>74.33610171229365</v>
      </c>
      <c r="H173" s="84">
        <v>77.67866092011626</v>
      </c>
      <c r="I173" s="84">
        <v>71.6591987348445</v>
      </c>
      <c r="J173" s="85">
        <v>59.21136858276789</v>
      </c>
      <c r="K173" s="85">
        <v>53.96972967862404</v>
      </c>
      <c r="L173" s="85">
        <v>82.55290979537003</v>
      </c>
      <c r="M173" s="85">
        <v>74.34800286549594</v>
      </c>
      <c r="N173" s="85">
        <v>66.59352926458418</v>
      </c>
      <c r="O173" s="89">
        <v>69.97602469010796</v>
      </c>
      <c r="P173" s="18"/>
    </row>
    <row r="174" spans="3:16" s="78" customFormat="1" ht="12.75" customHeight="1">
      <c r="C174" s="121" t="s">
        <v>86</v>
      </c>
      <c r="D174" s="70"/>
      <c r="E174" s="70"/>
      <c r="F174" s="70"/>
      <c r="G174" s="84">
        <v>62.36891489126835</v>
      </c>
      <c r="H174" s="84">
        <v>102.43857728990658</v>
      </c>
      <c r="I174" s="84">
        <v>99.16887041934265</v>
      </c>
      <c r="J174" s="85">
        <v>92.75772297726668</v>
      </c>
      <c r="K174" s="85">
        <v>90.11367412076238</v>
      </c>
      <c r="L174" s="85">
        <v>73.36098094111658</v>
      </c>
      <c r="M174" s="85">
        <v>75.93355813663044</v>
      </c>
      <c r="N174" s="85">
        <v>74.27705340921636</v>
      </c>
      <c r="O174" s="89">
        <v>83.76219275105605</v>
      </c>
      <c r="P174" s="18"/>
    </row>
    <row r="175" spans="3:16" s="78" customFormat="1" ht="12.75" customHeight="1">
      <c r="C175" s="121" t="s">
        <v>88</v>
      </c>
      <c r="D175" s="70"/>
      <c r="E175" s="70"/>
      <c r="F175" s="70"/>
      <c r="G175" s="84">
        <v>55.00089675375142</v>
      </c>
      <c r="H175" s="84">
        <v>80.59847203460058</v>
      </c>
      <c r="I175" s="84">
        <v>82.46259344856395</v>
      </c>
      <c r="J175" s="85">
        <v>58.890381237731184</v>
      </c>
      <c r="K175" s="85">
        <v>57.27952407749819</v>
      </c>
      <c r="L175" s="85">
        <v>56.24074987666502</v>
      </c>
      <c r="M175" s="85">
        <v>77.66764074832771</v>
      </c>
      <c r="N175" s="85">
        <v>46.05332591363082</v>
      </c>
      <c r="O175" s="89">
        <v>63.99825175507401</v>
      </c>
      <c r="P175" s="18"/>
    </row>
    <row r="176" spans="3:16" s="78" customFormat="1" ht="12.75" customHeight="1">
      <c r="C176" s="121" t="s">
        <v>87</v>
      </c>
      <c r="D176" s="70"/>
      <c r="E176" s="70"/>
      <c r="F176" s="70"/>
      <c r="G176" s="84">
        <v>120.05702708786674</v>
      </c>
      <c r="H176" s="84">
        <v>113.47359413657756</v>
      </c>
      <c r="I176" s="84">
        <v>103.73251829211819</v>
      </c>
      <c r="J176" s="85">
        <v>106.70198870430671</v>
      </c>
      <c r="K176" s="85">
        <v>97.13898205678048</v>
      </c>
      <c r="L176" s="85">
        <v>98.51318069871384</v>
      </c>
      <c r="M176" s="85">
        <v>100.18214936247722</v>
      </c>
      <c r="N176" s="85">
        <v>81.88666885031117</v>
      </c>
      <c r="O176" s="89">
        <v>102.61436555102304</v>
      </c>
      <c r="P176" s="18"/>
    </row>
    <row r="177" spans="3:16" s="78" customFormat="1" ht="12.75" customHeight="1">
      <c r="C177" s="122" t="s">
        <v>89</v>
      </c>
      <c r="D177" s="34"/>
      <c r="E177" s="34"/>
      <c r="F177" s="34"/>
      <c r="G177" s="34">
        <v>68.72327428222358</v>
      </c>
      <c r="H177" s="34">
        <v>84.65262503411647</v>
      </c>
      <c r="I177" s="34">
        <v>83.32632961166338</v>
      </c>
      <c r="J177" s="34">
        <v>80.14815136851391</v>
      </c>
      <c r="K177" s="35">
        <v>67.61054116085502</v>
      </c>
      <c r="L177" s="35">
        <v>68.94763878277321</v>
      </c>
      <c r="M177" s="35">
        <v>66.0513214005601</v>
      </c>
      <c r="N177" s="35">
        <v>61.24321695765672</v>
      </c>
      <c r="O177" s="123">
        <v>72.43344468624083</v>
      </c>
      <c r="P177" s="18"/>
    </row>
    <row r="178" spans="3:16" s="78" customFormat="1" ht="12.75" customHeight="1">
      <c r="C178" s="120"/>
      <c r="D178" s="94"/>
      <c r="E178" s="42"/>
      <c r="F178" s="89"/>
      <c r="G178" s="89"/>
      <c r="H178" s="89"/>
      <c r="I178" s="89"/>
      <c r="J178" s="89"/>
      <c r="K178" s="89"/>
      <c r="L178" s="71" t="s">
        <v>106</v>
      </c>
      <c r="N178" s="71"/>
      <c r="O178" s="124">
        <f>+MAX(O168:O176)/MIN(O168:O176)</f>
        <v>3.145904253036318</v>
      </c>
      <c r="P178" s="125"/>
    </row>
    <row r="179" spans="3:16" s="78" customFormat="1" ht="12.75" customHeight="1">
      <c r="C179" s="120"/>
      <c r="D179" s="94"/>
      <c r="E179" s="42"/>
      <c r="F179" s="89"/>
      <c r="G179" s="89"/>
      <c r="H179" s="89"/>
      <c r="I179" s="89"/>
      <c r="J179" s="89"/>
      <c r="K179" s="89"/>
      <c r="L179" s="89"/>
      <c r="M179" s="89"/>
      <c r="N179" s="89"/>
      <c r="O179" s="89"/>
      <c r="P179" s="125"/>
    </row>
    <row r="180" spans="3:16" s="78" customFormat="1" ht="12.75" customHeight="1">
      <c r="C180" s="120"/>
      <c r="D180" s="94"/>
      <c r="E180" s="42"/>
      <c r="F180" s="89"/>
      <c r="G180" s="89"/>
      <c r="H180" s="89"/>
      <c r="I180" s="89"/>
      <c r="J180" s="89"/>
      <c r="K180" s="89"/>
      <c r="L180" s="89"/>
      <c r="M180" s="89"/>
      <c r="N180" s="89"/>
      <c r="O180" s="89"/>
      <c r="P180" s="125"/>
    </row>
    <row r="181" spans="3:16" s="78" customFormat="1" ht="12.75" customHeight="1">
      <c r="C181" s="120"/>
      <c r="D181" s="94"/>
      <c r="E181" s="42"/>
      <c r="F181" s="89"/>
      <c r="G181" s="89"/>
      <c r="H181" s="89"/>
      <c r="I181" s="89"/>
      <c r="J181" s="89"/>
      <c r="K181" s="89"/>
      <c r="L181" s="89"/>
      <c r="M181" s="89"/>
      <c r="N181" s="89"/>
      <c r="O181" s="89"/>
      <c r="P181" s="125"/>
    </row>
    <row r="182" spans="3:16" s="78" customFormat="1" ht="12.75" customHeight="1">
      <c r="C182" s="10"/>
      <c r="D182" s="94"/>
      <c r="E182" s="42"/>
      <c r="F182" s="89"/>
      <c r="G182" s="89"/>
      <c r="H182" s="89"/>
      <c r="I182" s="89"/>
      <c r="J182" s="89"/>
      <c r="K182" s="89"/>
      <c r="L182" s="89"/>
      <c r="M182" s="89"/>
      <c r="N182" s="89"/>
      <c r="O182" s="89"/>
      <c r="P182" s="125"/>
    </row>
    <row r="183" spans="3:16" s="45" customFormat="1" ht="19.5" customHeight="1">
      <c r="C183" s="242" t="s">
        <v>104</v>
      </c>
      <c r="D183" s="242"/>
      <c r="E183" s="242"/>
      <c r="F183" s="242"/>
      <c r="G183" s="242"/>
      <c r="H183" s="242"/>
      <c r="I183" s="242"/>
      <c r="J183" s="242"/>
      <c r="K183" s="242"/>
      <c r="L183" s="242"/>
      <c r="M183" s="242"/>
      <c r="N183" s="242"/>
      <c r="O183" s="242"/>
      <c r="P183" s="44"/>
    </row>
    <row r="184" spans="3:16" ht="12.75">
      <c r="C184" s="10"/>
      <c r="P184" s="113"/>
    </row>
    <row r="185" spans="3:16" s="45" customFormat="1" ht="12.75" customHeight="1">
      <c r="C185" s="77"/>
      <c r="D185" s="77" t="s">
        <v>54</v>
      </c>
      <c r="E185" s="77" t="s">
        <v>55</v>
      </c>
      <c r="F185" s="77" t="s">
        <v>56</v>
      </c>
      <c r="G185" s="77" t="s">
        <v>57</v>
      </c>
      <c r="H185" s="77" t="s">
        <v>58</v>
      </c>
      <c r="I185" s="77" t="s">
        <v>59</v>
      </c>
      <c r="J185" s="77" t="s">
        <v>60</v>
      </c>
      <c r="K185" s="77" t="s">
        <v>61</v>
      </c>
      <c r="L185" s="77" t="s">
        <v>62</v>
      </c>
      <c r="M185" s="77" t="s">
        <v>63</v>
      </c>
      <c r="N185" s="77" t="s">
        <v>64</v>
      </c>
      <c r="O185" s="77" t="s">
        <v>105</v>
      </c>
      <c r="P185" s="95"/>
    </row>
    <row r="186" spans="3:16" s="78" customFormat="1" ht="12.75" customHeight="1">
      <c r="C186" s="121" t="s">
        <v>79</v>
      </c>
      <c r="D186" s="70"/>
      <c r="E186" s="70"/>
      <c r="F186" s="70"/>
      <c r="G186" s="84">
        <v>17.678128705400454</v>
      </c>
      <c r="H186" s="84">
        <v>31.136525247935104</v>
      </c>
      <c r="I186" s="84">
        <v>21.82012803886453</v>
      </c>
      <c r="J186" s="85">
        <v>27.44347854162126</v>
      </c>
      <c r="K186" s="85">
        <v>32.18999248900175</v>
      </c>
      <c r="L186" s="85">
        <v>22.34610589701974</v>
      </c>
      <c r="M186" s="85">
        <v>25.225868546058553</v>
      </c>
      <c r="N186" s="85">
        <v>23.267989064045143</v>
      </c>
      <c r="O186" s="89">
        <v>25.17009993891585</v>
      </c>
      <c r="P186" s="18"/>
    </row>
    <row r="187" spans="3:16" s="78" customFormat="1" ht="12.75" customHeight="1">
      <c r="C187" s="121" t="s">
        <v>80</v>
      </c>
      <c r="D187" s="70"/>
      <c r="E187" s="70"/>
      <c r="F187" s="70"/>
      <c r="G187" s="118">
        <v>22.69228878206704</v>
      </c>
      <c r="H187" s="118">
        <v>31.242533953283225</v>
      </c>
      <c r="I187" s="118">
        <v>37.327360955580446</v>
      </c>
      <c r="J187" s="118">
        <v>35.073152575371495</v>
      </c>
      <c r="K187" s="118">
        <v>37.15472643505708</v>
      </c>
      <c r="L187" s="118">
        <v>32.5146403286426</v>
      </c>
      <c r="M187" s="118">
        <v>35.07187999166608</v>
      </c>
      <c r="N187" s="118">
        <v>28.954734099025192</v>
      </c>
      <c r="O187" s="89">
        <v>32.56016362376731</v>
      </c>
      <c r="P187" s="18"/>
    </row>
    <row r="188" spans="3:16" s="78" customFormat="1" ht="12.75" customHeight="1">
      <c r="C188" s="121" t="s">
        <v>83</v>
      </c>
      <c r="D188" s="70"/>
      <c r="E188" s="70"/>
      <c r="F188" s="70"/>
      <c r="G188" s="84">
        <v>35.70757376433002</v>
      </c>
      <c r="H188" s="84">
        <v>55.26136805285659</v>
      </c>
      <c r="I188" s="84">
        <v>51.361999371570825</v>
      </c>
      <c r="J188" s="85">
        <v>52.1735006047383</v>
      </c>
      <c r="K188" s="85">
        <v>50.97765772311514</v>
      </c>
      <c r="L188" s="85">
        <v>41.25508425334108</v>
      </c>
      <c r="M188" s="85">
        <v>31.177289076979033</v>
      </c>
      <c r="N188" s="85">
        <v>41.377170146371746</v>
      </c>
      <c r="O188" s="89">
        <v>44.86676055314412</v>
      </c>
      <c r="P188" s="18"/>
    </row>
    <row r="189" spans="3:16" s="78" customFormat="1" ht="12.75" customHeight="1">
      <c r="C189" s="121" t="s">
        <v>82</v>
      </c>
      <c r="D189" s="70"/>
      <c r="E189" s="70"/>
      <c r="F189" s="70"/>
      <c r="G189" s="84">
        <v>8.584427847883939</v>
      </c>
      <c r="H189" s="84">
        <v>14.075585896262933</v>
      </c>
      <c r="I189" s="84">
        <v>6.928374464783072</v>
      </c>
      <c r="J189" s="85">
        <v>21.68168575106715</v>
      </c>
      <c r="K189" s="85">
        <v>16.138359535753192</v>
      </c>
      <c r="L189" s="85">
        <v>20.14315065733815</v>
      </c>
      <c r="M189" s="85">
        <v>16.18297550976373</v>
      </c>
      <c r="N189" s="85">
        <v>20.288090890647194</v>
      </c>
      <c r="O189" s="89">
        <v>15.58720958116654</v>
      </c>
      <c r="P189" s="18"/>
    </row>
    <row r="190" spans="3:16" s="78" customFormat="1" ht="12.75" customHeight="1">
      <c r="C190" s="121" t="s">
        <v>84</v>
      </c>
      <c r="D190" s="70"/>
      <c r="E190" s="70"/>
      <c r="F190" s="70"/>
      <c r="G190" s="84">
        <v>36.369304307164754</v>
      </c>
      <c r="H190" s="84">
        <v>36.152045172841206</v>
      </c>
      <c r="I190" s="84">
        <v>30.634647786646696</v>
      </c>
      <c r="J190" s="85">
        <v>41.51651526977432</v>
      </c>
      <c r="K190" s="85">
        <v>34.59067698896393</v>
      </c>
      <c r="L190" s="85">
        <v>29.527559055118115</v>
      </c>
      <c r="M190" s="85">
        <v>21.403052404550618</v>
      </c>
      <c r="N190" s="85">
        <v>28.18676217004908</v>
      </c>
      <c r="O190" s="89">
        <v>32.249687973798174</v>
      </c>
      <c r="P190" s="18"/>
    </row>
    <row r="191" spans="3:16" s="78" customFormat="1" ht="12.75" customHeight="1">
      <c r="C191" s="121" t="s">
        <v>85</v>
      </c>
      <c r="D191" s="70"/>
      <c r="E191" s="70"/>
      <c r="F191" s="70"/>
      <c r="G191" s="84">
        <v>59.38343757476332</v>
      </c>
      <c r="H191" s="84">
        <v>50.95051952824831</v>
      </c>
      <c r="I191" s="84">
        <v>46.53729573010016</v>
      </c>
      <c r="J191" s="85">
        <v>51.60990910254769</v>
      </c>
      <c r="K191" s="85">
        <v>66.18185829203533</v>
      </c>
      <c r="L191" s="85">
        <v>55.29487354218181</v>
      </c>
      <c r="M191" s="85">
        <v>61.56943987298882</v>
      </c>
      <c r="N191" s="85">
        <v>58.12498797082202</v>
      </c>
      <c r="O191" s="89">
        <v>56.2916015236327</v>
      </c>
      <c r="P191" s="18"/>
    </row>
    <row r="192" spans="3:16" s="78" customFormat="1" ht="12.75" customHeight="1">
      <c r="C192" s="121" t="s">
        <v>86</v>
      </c>
      <c r="D192" s="70"/>
      <c r="E192" s="70"/>
      <c r="F192" s="70"/>
      <c r="G192" s="84">
        <v>36.97979909482283</v>
      </c>
      <c r="H192" s="84">
        <v>41.51458132275161</v>
      </c>
      <c r="I192" s="84">
        <v>38.828023338790246</v>
      </c>
      <c r="J192" s="85">
        <v>49.70993993809319</v>
      </c>
      <c r="K192" s="85">
        <v>38.26055437529576</v>
      </c>
      <c r="L192" s="85">
        <v>33.436637571801434</v>
      </c>
      <c r="M192" s="85">
        <v>38.96590483327089</v>
      </c>
      <c r="N192" s="85">
        <v>43.662862477039354</v>
      </c>
      <c r="O192" s="89">
        <v>40.172321850583465</v>
      </c>
      <c r="P192" s="18"/>
    </row>
    <row r="193" spans="3:16" s="78" customFormat="1" ht="12.75" customHeight="1">
      <c r="C193" s="121" t="s">
        <v>88</v>
      </c>
      <c r="D193" s="70"/>
      <c r="E193" s="70"/>
      <c r="F193" s="70"/>
      <c r="G193" s="84">
        <v>82.50134513062713</v>
      </c>
      <c r="H193" s="84">
        <v>65.84100532403991</v>
      </c>
      <c r="I193" s="84">
        <v>50.99660384319087</v>
      </c>
      <c r="J193" s="85">
        <v>56.82405207149499</v>
      </c>
      <c r="K193" s="85">
        <v>53.25990835276148</v>
      </c>
      <c r="L193" s="85">
        <v>40.45387271830291</v>
      </c>
      <c r="M193" s="85">
        <v>31.067056299331085</v>
      </c>
      <c r="N193" s="85">
        <v>31.661661565621188</v>
      </c>
      <c r="O193" s="89">
        <v>50.470166018229094</v>
      </c>
      <c r="P193" s="18"/>
    </row>
    <row r="194" spans="3:16" s="78" customFormat="1" ht="12.75" customHeight="1">
      <c r="C194" s="121" t="s">
        <v>87</v>
      </c>
      <c r="D194" s="70"/>
      <c r="E194" s="70"/>
      <c r="F194" s="70"/>
      <c r="G194" s="84">
        <v>33.76603886846252</v>
      </c>
      <c r="H194" s="84">
        <v>31.623788529865877</v>
      </c>
      <c r="I194" s="84">
        <v>40.75206075761786</v>
      </c>
      <c r="J194" s="85">
        <v>34.954099747962545</v>
      </c>
      <c r="K194" s="85">
        <v>27.492164733051077</v>
      </c>
      <c r="L194" s="85">
        <v>45.60795402718233</v>
      </c>
      <c r="M194" s="85">
        <v>52.82331511839708</v>
      </c>
      <c r="N194" s="85">
        <v>30.93496378789533</v>
      </c>
      <c r="O194" s="89">
        <v>37.27248255440747</v>
      </c>
      <c r="P194" s="18"/>
    </row>
    <row r="195" spans="3:16" s="78" customFormat="1" ht="12.75" customHeight="1">
      <c r="C195" s="122" t="s">
        <v>89</v>
      </c>
      <c r="D195" s="34"/>
      <c r="E195" s="34"/>
      <c r="F195" s="34"/>
      <c r="G195" s="34">
        <v>36.08346209589517</v>
      </c>
      <c r="H195" s="34">
        <v>41.085713701903074</v>
      </c>
      <c r="I195" s="34">
        <v>37.78418049632323</v>
      </c>
      <c r="J195" s="34">
        <v>42.42312474011454</v>
      </c>
      <c r="K195" s="35">
        <v>42.930619694162544</v>
      </c>
      <c r="L195" s="35">
        <v>36.3206311444966</v>
      </c>
      <c r="M195" s="35">
        <v>37.20913780237526</v>
      </c>
      <c r="N195" s="35">
        <v>36.96296040080057</v>
      </c>
      <c r="O195" s="123">
        <v>38.8491476171805</v>
      </c>
      <c r="P195" s="18"/>
    </row>
    <row r="196" spans="12:16" ht="12.75">
      <c r="L196" s="71" t="s">
        <v>106</v>
      </c>
      <c r="M196" s="78"/>
      <c r="N196" s="71"/>
      <c r="O196" s="124">
        <f>+MAX(O186:O194)/MIN(O186:O194)</f>
        <v>3.6113969745840717</v>
      </c>
      <c r="P196" s="113"/>
    </row>
    <row r="197" ht="12.75">
      <c r="P197" s="113"/>
    </row>
    <row r="215" ht="12.75">
      <c r="P215" s="113"/>
    </row>
    <row r="216" ht="12.75">
      <c r="P216" s="113"/>
    </row>
    <row r="217" ht="12.75">
      <c r="P217" s="113"/>
    </row>
    <row r="218" ht="12.75">
      <c r="P218" s="113"/>
    </row>
    <row r="219" ht="12.75">
      <c r="P219" s="113"/>
    </row>
    <row r="220" ht="12.75">
      <c r="P220" s="113"/>
    </row>
    <row r="221" ht="12.75">
      <c r="P221" s="113"/>
    </row>
    <row r="222" ht="12.75">
      <c r="P222" s="113"/>
    </row>
    <row r="223" ht="12.75">
      <c r="P223" s="113"/>
    </row>
    <row r="224" ht="12.75">
      <c r="P224" s="113"/>
    </row>
    <row r="225" ht="12.75">
      <c r="P225" s="113"/>
    </row>
    <row r="226" ht="12.75">
      <c r="P226" s="113"/>
    </row>
    <row r="227" ht="12.75">
      <c r="P227" s="113"/>
    </row>
    <row r="228" ht="12.75">
      <c r="P228" s="113"/>
    </row>
    <row r="229" ht="12.75">
      <c r="P229" s="113"/>
    </row>
    <row r="230" ht="12.75">
      <c r="P230" s="113"/>
    </row>
    <row r="231" ht="12.75">
      <c r="P231" s="113"/>
    </row>
    <row r="232" ht="12.75">
      <c r="P232" s="113"/>
    </row>
    <row r="233" ht="12.75">
      <c r="P233" s="113"/>
    </row>
    <row r="234" ht="12.75">
      <c r="P234" s="113"/>
    </row>
    <row r="235" ht="12.75">
      <c r="P235" s="113"/>
    </row>
    <row r="236" ht="12.75">
      <c r="P236" s="113"/>
    </row>
    <row r="237" ht="12.75">
      <c r="P237" s="113"/>
    </row>
    <row r="238" ht="12.75">
      <c r="P238" s="113"/>
    </row>
    <row r="239" ht="12.75">
      <c r="P239" s="113"/>
    </row>
    <row r="240" ht="12.75">
      <c r="P240" s="113"/>
    </row>
    <row r="241" ht="12.75">
      <c r="P241" s="113"/>
    </row>
    <row r="242" ht="12.75">
      <c r="P242" s="113"/>
    </row>
    <row r="243" ht="12.75">
      <c r="P243" s="113"/>
    </row>
    <row r="244" ht="12.75">
      <c r="P244" s="113"/>
    </row>
    <row r="245" ht="12.75">
      <c r="P245" s="113"/>
    </row>
    <row r="246" ht="12.75">
      <c r="P246" s="113"/>
    </row>
    <row r="247" ht="12.75">
      <c r="P247" s="113"/>
    </row>
    <row r="248" ht="12.75">
      <c r="P248" s="113"/>
    </row>
    <row r="249" ht="12.75">
      <c r="P249" s="113"/>
    </row>
    <row r="250" ht="12.75">
      <c r="P250" s="113"/>
    </row>
    <row r="251" ht="12.75">
      <c r="P251" s="113"/>
    </row>
    <row r="252" ht="12.75">
      <c r="P252" s="113"/>
    </row>
    <row r="253" ht="12.75">
      <c r="P253" s="113"/>
    </row>
    <row r="254" ht="12.75">
      <c r="P254" s="113"/>
    </row>
    <row r="255" ht="12.75">
      <c r="P255" s="113"/>
    </row>
    <row r="256" ht="12.75">
      <c r="P256" s="113"/>
    </row>
    <row r="257" ht="12.75">
      <c r="P257" s="113"/>
    </row>
    <row r="258" ht="12.75">
      <c r="P258" s="113"/>
    </row>
    <row r="259" ht="12.75">
      <c r="P259" s="113"/>
    </row>
    <row r="260" ht="12.75">
      <c r="P260" s="113"/>
    </row>
    <row r="261" ht="12.75">
      <c r="P261" s="113"/>
    </row>
    <row r="262" ht="12.75">
      <c r="P262" s="113"/>
    </row>
    <row r="263" ht="12.75">
      <c r="P263" s="113"/>
    </row>
    <row r="264" ht="12.75">
      <c r="P264" s="113"/>
    </row>
    <row r="265" ht="12.75">
      <c r="P265" s="113"/>
    </row>
    <row r="266" ht="12.75">
      <c r="P266" s="113"/>
    </row>
    <row r="267" ht="12.75">
      <c r="P267" s="113"/>
    </row>
    <row r="268" ht="12.75">
      <c r="P268" s="113"/>
    </row>
    <row r="269" ht="12.75">
      <c r="P269" s="113"/>
    </row>
    <row r="270" ht="12.75">
      <c r="P270" s="113"/>
    </row>
    <row r="271" ht="12.75">
      <c r="P271" s="113"/>
    </row>
    <row r="272" ht="12.75">
      <c r="P272" s="113"/>
    </row>
    <row r="273" ht="12.75">
      <c r="P273" s="113"/>
    </row>
    <row r="274" ht="12.75">
      <c r="P274" s="113"/>
    </row>
    <row r="275" ht="12.75">
      <c r="P275" s="113"/>
    </row>
    <row r="276" ht="12.75">
      <c r="P276" s="113"/>
    </row>
    <row r="277" ht="12.75">
      <c r="P277" s="113"/>
    </row>
    <row r="278" ht="12.75">
      <c r="P278" s="113"/>
    </row>
    <row r="279" ht="12.75">
      <c r="P279" s="113"/>
    </row>
    <row r="280" ht="12.75">
      <c r="P280" s="113"/>
    </row>
    <row r="281" ht="12.75">
      <c r="P281" s="113"/>
    </row>
    <row r="282" ht="12.75">
      <c r="P282" s="113"/>
    </row>
    <row r="283" ht="12.75">
      <c r="P283" s="113"/>
    </row>
    <row r="284" ht="12.75">
      <c r="P284" s="113"/>
    </row>
    <row r="285" ht="12.75">
      <c r="P285" s="113"/>
    </row>
    <row r="286" ht="12.75">
      <c r="P286" s="113"/>
    </row>
    <row r="287" ht="12.75">
      <c r="P287" s="113"/>
    </row>
    <row r="288" ht="12.75">
      <c r="P288" s="113"/>
    </row>
    <row r="289" ht="12.75">
      <c r="P289" s="113"/>
    </row>
    <row r="290" ht="12.75">
      <c r="P290" s="113"/>
    </row>
    <row r="291" ht="12.75">
      <c r="P291" s="113"/>
    </row>
    <row r="292" ht="12.75">
      <c r="P292" s="113"/>
    </row>
    <row r="293" ht="12.75">
      <c r="P293" s="113"/>
    </row>
    <row r="294" ht="12.75">
      <c r="P294" s="113"/>
    </row>
    <row r="295" ht="12.75">
      <c r="P295" s="113"/>
    </row>
    <row r="296" ht="12.75">
      <c r="P296" s="113"/>
    </row>
    <row r="297" ht="12.75">
      <c r="P297" s="113"/>
    </row>
    <row r="298" ht="12.75">
      <c r="P298" s="113"/>
    </row>
    <row r="299" ht="12.75">
      <c r="P299" s="113"/>
    </row>
    <row r="300" ht="12.75">
      <c r="P300" s="113"/>
    </row>
    <row r="301" ht="12.75">
      <c r="P301" s="113"/>
    </row>
    <row r="302" ht="12.75">
      <c r="P302" s="113"/>
    </row>
    <row r="303" ht="12.75">
      <c r="P303" s="113"/>
    </row>
    <row r="304" ht="12.75">
      <c r="P304" s="113"/>
    </row>
    <row r="305" ht="12.75">
      <c r="P305" s="113"/>
    </row>
    <row r="306" ht="12.75">
      <c r="P306" s="113"/>
    </row>
    <row r="307" ht="12.75">
      <c r="P307" s="113"/>
    </row>
    <row r="308" ht="12.75">
      <c r="P308" s="113"/>
    </row>
    <row r="309" ht="12.75">
      <c r="P309" s="113"/>
    </row>
    <row r="310" ht="12.75">
      <c r="P310" s="113"/>
    </row>
    <row r="311" ht="12.75">
      <c r="P311" s="113"/>
    </row>
    <row r="312" ht="12.75">
      <c r="P312" s="113"/>
    </row>
    <row r="313" ht="12.75">
      <c r="P313" s="113"/>
    </row>
    <row r="314" ht="12.75">
      <c r="P314" s="113"/>
    </row>
    <row r="315" ht="12.75">
      <c r="P315" s="113"/>
    </row>
    <row r="316" ht="12.75">
      <c r="P316" s="113"/>
    </row>
    <row r="317" ht="12.75">
      <c r="P317" s="113"/>
    </row>
    <row r="318" ht="12.75">
      <c r="P318" s="113"/>
    </row>
    <row r="319" ht="12.75">
      <c r="P319" s="113"/>
    </row>
    <row r="320" ht="12.75">
      <c r="P320" s="113"/>
    </row>
    <row r="321" ht="12.75">
      <c r="P321" s="113"/>
    </row>
    <row r="322" ht="12.75">
      <c r="P322" s="113"/>
    </row>
    <row r="323" ht="12.75">
      <c r="P323" s="113"/>
    </row>
    <row r="324" ht="12.75">
      <c r="P324" s="113"/>
    </row>
    <row r="325" ht="12.75">
      <c r="P325" s="113"/>
    </row>
    <row r="326" ht="12.75">
      <c r="P326" s="113"/>
    </row>
    <row r="327" ht="12.75">
      <c r="P327" s="113"/>
    </row>
    <row r="328" ht="12.75">
      <c r="P328" s="113"/>
    </row>
    <row r="329" ht="12.75">
      <c r="P329" s="113"/>
    </row>
    <row r="330" ht="12.75">
      <c r="P330" s="113"/>
    </row>
    <row r="331" ht="12.75">
      <c r="P331" s="113"/>
    </row>
    <row r="332" ht="12.75">
      <c r="P332" s="113"/>
    </row>
    <row r="333" ht="12.75">
      <c r="P333" s="113"/>
    </row>
    <row r="334" ht="12.75">
      <c r="P334" s="113"/>
    </row>
    <row r="335" ht="12.75">
      <c r="P335" s="113"/>
    </row>
    <row r="336" ht="12.75">
      <c r="P336" s="113"/>
    </row>
    <row r="337" ht="12.75">
      <c r="P337" s="113"/>
    </row>
    <row r="338" ht="12.75">
      <c r="P338" s="113"/>
    </row>
    <row r="339" ht="12.75">
      <c r="P339" s="113"/>
    </row>
    <row r="340" ht="12.75">
      <c r="P340" s="113"/>
    </row>
    <row r="341" ht="12.75">
      <c r="P341" s="113"/>
    </row>
    <row r="342" ht="12.75">
      <c r="P342" s="113"/>
    </row>
    <row r="343" ht="12.75">
      <c r="P343" s="113"/>
    </row>
    <row r="344" ht="12.75">
      <c r="P344" s="113"/>
    </row>
    <row r="345" ht="12.75">
      <c r="P345" s="113"/>
    </row>
    <row r="346" ht="12.75">
      <c r="P346" s="113"/>
    </row>
    <row r="347" ht="12.75">
      <c r="P347" s="113"/>
    </row>
    <row r="348" ht="12.75">
      <c r="P348" s="113"/>
    </row>
    <row r="349" ht="12.75">
      <c r="P349" s="113"/>
    </row>
    <row r="350" ht="12.75">
      <c r="P350" s="113"/>
    </row>
    <row r="351" ht="12.75">
      <c r="P351" s="113"/>
    </row>
    <row r="352" ht="12.75">
      <c r="P352" s="113"/>
    </row>
    <row r="353" ht="12.75">
      <c r="P353" s="113"/>
    </row>
    <row r="354" ht="12.75">
      <c r="P354" s="113"/>
    </row>
    <row r="355" ht="12.75">
      <c r="P355" s="113"/>
    </row>
    <row r="356" ht="12.75">
      <c r="P356" s="113"/>
    </row>
    <row r="357" ht="12.75">
      <c r="P357" s="113"/>
    </row>
    <row r="358" ht="12.75">
      <c r="P358" s="113"/>
    </row>
    <row r="359" ht="12.75">
      <c r="P359" s="113"/>
    </row>
    <row r="360" ht="12.75">
      <c r="P360" s="113"/>
    </row>
    <row r="361" ht="12.75">
      <c r="P361" s="113"/>
    </row>
    <row r="362" ht="12.75">
      <c r="P362" s="113"/>
    </row>
    <row r="363" ht="12.75">
      <c r="P363" s="113"/>
    </row>
    <row r="364" ht="12.75">
      <c r="P364" s="113"/>
    </row>
    <row r="365" ht="12.75">
      <c r="P365" s="113"/>
    </row>
    <row r="366" ht="12.75">
      <c r="P366" s="113"/>
    </row>
    <row r="367" ht="12.75">
      <c r="P367" s="113"/>
    </row>
    <row r="368" ht="12.75">
      <c r="P368" s="113"/>
    </row>
    <row r="369" ht="12.75">
      <c r="P369" s="113"/>
    </row>
    <row r="370" ht="12.75">
      <c r="P370" s="113"/>
    </row>
    <row r="371" ht="12.75">
      <c r="P371" s="113"/>
    </row>
    <row r="372" ht="12.75">
      <c r="P372" s="113"/>
    </row>
    <row r="373" ht="12.75">
      <c r="P373" s="113"/>
    </row>
    <row r="374" ht="12.75">
      <c r="P374" s="113"/>
    </row>
    <row r="375" ht="12.75">
      <c r="P375" s="113"/>
    </row>
    <row r="376" ht="12.75">
      <c r="P376" s="113"/>
    </row>
    <row r="377" ht="12.75">
      <c r="P377" s="113"/>
    </row>
    <row r="378" ht="12.75">
      <c r="P378" s="113"/>
    </row>
    <row r="379" ht="12.75">
      <c r="P379" s="113"/>
    </row>
    <row r="380" ht="12.75">
      <c r="P380" s="113"/>
    </row>
    <row r="381" ht="12.75">
      <c r="P381" s="113"/>
    </row>
    <row r="382" ht="12.75">
      <c r="P382" s="113"/>
    </row>
    <row r="383" ht="12.75">
      <c r="P383" s="113"/>
    </row>
    <row r="384" ht="12.75">
      <c r="P384" s="113"/>
    </row>
    <row r="385" ht="12.75">
      <c r="P385" s="113"/>
    </row>
    <row r="386" ht="12.75">
      <c r="P386" s="113"/>
    </row>
    <row r="387" ht="12.75">
      <c r="P387" s="113"/>
    </row>
    <row r="388" ht="12.75">
      <c r="P388" s="113"/>
    </row>
    <row r="389" ht="12.75">
      <c r="P389" s="113"/>
    </row>
    <row r="390" ht="12.75">
      <c r="P390" s="113"/>
    </row>
    <row r="391" ht="12.75">
      <c r="P391" s="113"/>
    </row>
    <row r="392" ht="12.75">
      <c r="P392" s="113"/>
    </row>
    <row r="393" ht="12.75">
      <c r="P393" s="113"/>
    </row>
    <row r="394" ht="12.75">
      <c r="P394" s="113"/>
    </row>
    <row r="395" ht="12.75">
      <c r="P395" s="113"/>
    </row>
    <row r="396" ht="12.75">
      <c r="P396" s="113"/>
    </row>
    <row r="397" ht="12.75">
      <c r="P397" s="113"/>
    </row>
    <row r="398" ht="12.75">
      <c r="P398" s="113"/>
    </row>
    <row r="399" ht="12.75">
      <c r="P399" s="113"/>
    </row>
    <row r="400" ht="12.75">
      <c r="P400" s="113"/>
    </row>
    <row r="401" ht="12.75">
      <c r="P401" s="113"/>
    </row>
    <row r="402" ht="12.75">
      <c r="P402" s="113"/>
    </row>
    <row r="403" ht="12.75">
      <c r="P403" s="113"/>
    </row>
    <row r="404" ht="12.75">
      <c r="P404" s="113"/>
    </row>
    <row r="405" ht="12.75">
      <c r="P405" s="113"/>
    </row>
    <row r="406" ht="12.75">
      <c r="P406" s="113"/>
    </row>
    <row r="407" ht="12.75">
      <c r="P407" s="113"/>
    </row>
    <row r="408" ht="12.75">
      <c r="P408" s="113"/>
    </row>
    <row r="409" ht="12.75">
      <c r="P409" s="113"/>
    </row>
    <row r="410" ht="12.75">
      <c r="P410" s="113"/>
    </row>
    <row r="411" ht="12.75">
      <c r="P411" s="113"/>
    </row>
    <row r="412" ht="12.75">
      <c r="P412" s="113"/>
    </row>
    <row r="413" ht="12.75">
      <c r="P413" s="113"/>
    </row>
    <row r="414" ht="12.75">
      <c r="P414" s="113"/>
    </row>
    <row r="415" ht="12.75">
      <c r="P415" s="113"/>
    </row>
    <row r="416" ht="12.75">
      <c r="P416" s="113"/>
    </row>
    <row r="417" ht="12.75">
      <c r="P417" s="113"/>
    </row>
    <row r="418" ht="12.75">
      <c r="P418" s="113"/>
    </row>
    <row r="419" ht="12.75">
      <c r="P419" s="113"/>
    </row>
    <row r="420" ht="12.75">
      <c r="P420" s="113"/>
    </row>
    <row r="421" ht="12.75">
      <c r="P421" s="113"/>
    </row>
    <row r="422" ht="12.75">
      <c r="P422" s="113"/>
    </row>
    <row r="423" ht="12.75">
      <c r="P423" s="113"/>
    </row>
    <row r="424" ht="12.75">
      <c r="P424" s="113"/>
    </row>
    <row r="425" ht="12.75">
      <c r="P425" s="113"/>
    </row>
    <row r="426" ht="12.75">
      <c r="P426" s="113"/>
    </row>
    <row r="427" ht="12.75">
      <c r="P427" s="113"/>
    </row>
    <row r="428" ht="12.75">
      <c r="P428" s="113"/>
    </row>
    <row r="429" ht="12.75">
      <c r="P429" s="113"/>
    </row>
    <row r="430" ht="12.75">
      <c r="P430" s="113"/>
    </row>
    <row r="431" ht="12.75">
      <c r="P431" s="113"/>
    </row>
    <row r="432" ht="12.75">
      <c r="P432" s="113"/>
    </row>
    <row r="433" ht="12.75">
      <c r="P433" s="113"/>
    </row>
    <row r="434" ht="12.75">
      <c r="P434" s="113"/>
    </row>
    <row r="435" ht="12.75">
      <c r="P435" s="113"/>
    </row>
    <row r="436" ht="12.75">
      <c r="P436" s="113"/>
    </row>
    <row r="437" ht="12.75">
      <c r="P437" s="113"/>
    </row>
    <row r="438" ht="12.75">
      <c r="P438" s="113"/>
    </row>
    <row r="439" ht="12.75">
      <c r="P439" s="113"/>
    </row>
    <row r="440" ht="12.75">
      <c r="P440" s="113"/>
    </row>
    <row r="441" ht="12.75">
      <c r="P441" s="113"/>
    </row>
    <row r="442" ht="12.75">
      <c r="P442" s="113"/>
    </row>
    <row r="443" ht="12.75">
      <c r="P443" s="113"/>
    </row>
    <row r="444" ht="12.75">
      <c r="P444" s="113"/>
    </row>
    <row r="445" ht="12.75">
      <c r="P445" s="113"/>
    </row>
    <row r="446" ht="12.75">
      <c r="P446" s="113"/>
    </row>
    <row r="447" ht="12.75">
      <c r="P447" s="113"/>
    </row>
    <row r="448" ht="12.75">
      <c r="P448" s="113"/>
    </row>
    <row r="449" ht="12.75">
      <c r="P449" s="113"/>
    </row>
    <row r="450" ht="12.75">
      <c r="P450" s="113"/>
    </row>
    <row r="451" ht="12.75">
      <c r="P451" s="113"/>
    </row>
    <row r="452" ht="12.75">
      <c r="P452" s="113"/>
    </row>
    <row r="453" ht="12.75">
      <c r="P453" s="113"/>
    </row>
    <row r="454" ht="12.75">
      <c r="P454" s="113"/>
    </row>
    <row r="455" ht="12.75">
      <c r="P455" s="113"/>
    </row>
    <row r="456" ht="12.75">
      <c r="P456" s="113"/>
    </row>
    <row r="457" ht="12.75">
      <c r="P457" s="113"/>
    </row>
    <row r="458" ht="12.75">
      <c r="P458" s="113"/>
    </row>
    <row r="459" ht="12.75">
      <c r="P459" s="113"/>
    </row>
    <row r="460" ht="12.75">
      <c r="P460" s="113"/>
    </row>
    <row r="461" ht="12.75">
      <c r="P461" s="113"/>
    </row>
    <row r="462" ht="12.75">
      <c r="P462" s="113"/>
    </row>
    <row r="463" ht="12.75">
      <c r="P463" s="113"/>
    </row>
    <row r="464" ht="12.75">
      <c r="P464" s="113"/>
    </row>
    <row r="465" ht="12.75">
      <c r="P465" s="113"/>
    </row>
    <row r="466" ht="12.75">
      <c r="P466" s="113"/>
    </row>
    <row r="467" ht="12.75">
      <c r="P467" s="113"/>
    </row>
    <row r="468" ht="12.75">
      <c r="P468" s="113"/>
    </row>
    <row r="469" ht="12.75">
      <c r="P469" s="113"/>
    </row>
    <row r="470" ht="12.75">
      <c r="P470" s="113"/>
    </row>
    <row r="471" ht="12.75">
      <c r="P471" s="113"/>
    </row>
    <row r="472" ht="12.75">
      <c r="P472" s="113"/>
    </row>
    <row r="473" ht="12.75">
      <c r="P473" s="113"/>
    </row>
    <row r="474" ht="12.75">
      <c r="P474" s="113"/>
    </row>
    <row r="475" ht="12.75">
      <c r="P475" s="113"/>
    </row>
    <row r="476" ht="12.75">
      <c r="P476" s="113"/>
    </row>
    <row r="477" ht="12.75">
      <c r="P477" s="113"/>
    </row>
    <row r="478" ht="12.75">
      <c r="P478" s="113"/>
    </row>
    <row r="479" ht="12.75">
      <c r="P479" s="113"/>
    </row>
    <row r="480" ht="12.75">
      <c r="P480" s="113"/>
    </row>
    <row r="481" ht="12.75">
      <c r="P481" s="113"/>
    </row>
    <row r="482" ht="12.75">
      <c r="P482" s="113"/>
    </row>
    <row r="483" ht="12.75">
      <c r="P483" s="113"/>
    </row>
    <row r="484" ht="12.75">
      <c r="P484" s="113"/>
    </row>
    <row r="485" ht="12.75">
      <c r="P485" s="113"/>
    </row>
    <row r="486" ht="12.75">
      <c r="P486" s="113"/>
    </row>
    <row r="487" ht="12.75">
      <c r="P487" s="113"/>
    </row>
    <row r="488" ht="12.75">
      <c r="P488" s="113"/>
    </row>
    <row r="489" ht="12.75">
      <c r="P489" s="113"/>
    </row>
    <row r="490" ht="12.75">
      <c r="P490" s="113"/>
    </row>
    <row r="491" ht="12.75">
      <c r="P491" s="113"/>
    </row>
    <row r="492" ht="12.75">
      <c r="P492" s="113"/>
    </row>
    <row r="493" ht="12.75">
      <c r="P493" s="113"/>
    </row>
    <row r="494" ht="12.75">
      <c r="P494" s="113"/>
    </row>
    <row r="495" ht="12.75">
      <c r="P495" s="113"/>
    </row>
    <row r="496" ht="12.75">
      <c r="P496" s="113"/>
    </row>
    <row r="497" ht="12.75">
      <c r="P497" s="113"/>
    </row>
    <row r="498" ht="12.75">
      <c r="P498" s="113"/>
    </row>
    <row r="499" ht="12.75">
      <c r="P499" s="113"/>
    </row>
    <row r="500" ht="12.75">
      <c r="P500" s="113"/>
    </row>
    <row r="501" ht="12.75">
      <c r="P501" s="113"/>
    </row>
  </sheetData>
  <mergeCells count="8">
    <mergeCell ref="C127:O127"/>
    <mergeCell ref="C145:O145"/>
    <mergeCell ref="C165:O165"/>
    <mergeCell ref="C183:O183"/>
    <mergeCell ref="C2:O3"/>
    <mergeCell ref="D6:N6"/>
    <mergeCell ref="C109:O109"/>
    <mergeCell ref="D4:J4"/>
  </mergeCells>
  <hyperlinks>
    <hyperlink ref="C4" location="ÍNDICE!A1" display="Índice"/>
    <hyperlink ref="D4" location="PCV!A1" display="Tabla general de Cardiopatía isquémica"/>
  </hyperlinks>
  <printOptions/>
  <pageMargins left="0.75" right="0.75" top="1" bottom="1"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O55"/>
  <sheetViews>
    <sheetView showGridLines="0" showRowColHeaders="0" workbookViewId="0" topLeftCell="A1">
      <selection activeCell="R20" sqref="R20"/>
    </sheetView>
  </sheetViews>
  <sheetFormatPr defaultColWidth="11.421875" defaultRowHeight="12.75"/>
  <cols>
    <col min="1" max="1" width="5.7109375" style="45" customWidth="1"/>
    <col min="2" max="2" width="21.28125" style="45" customWidth="1"/>
    <col min="3" max="3" width="16.140625" style="45" customWidth="1"/>
    <col min="4" max="15" width="8.7109375" style="45" customWidth="1"/>
    <col min="16" max="16384" width="11.421875" style="45" customWidth="1"/>
  </cols>
  <sheetData>
    <row r="1" spans="1:15" ht="12.75">
      <c r="A1" s="44"/>
      <c r="B1" s="44"/>
      <c r="C1" s="44"/>
      <c r="D1" s="44"/>
      <c r="E1" s="44"/>
      <c r="F1" s="44"/>
      <c r="G1" s="44"/>
      <c r="H1" s="44"/>
      <c r="I1" s="44"/>
      <c r="J1" s="44"/>
      <c r="K1" s="44"/>
      <c r="L1" s="44"/>
      <c r="M1" s="44"/>
      <c r="N1" s="44"/>
      <c r="O1" s="44"/>
    </row>
    <row r="2" spans="1:15" ht="12.75">
      <c r="A2" s="10"/>
      <c r="B2" s="230" t="s">
        <v>116</v>
      </c>
      <c r="C2" s="230"/>
      <c r="D2" s="230"/>
      <c r="E2" s="230"/>
      <c r="F2" s="230"/>
      <c r="G2" s="230"/>
      <c r="H2" s="230"/>
      <c r="I2" s="230"/>
      <c r="J2" s="230"/>
      <c r="K2" s="230"/>
      <c r="L2" s="230"/>
      <c r="M2" s="230"/>
      <c r="N2" s="230"/>
      <c r="O2" s="44"/>
    </row>
    <row r="3" spans="1:15" ht="17.25" customHeight="1">
      <c r="A3" s="18"/>
      <c r="B3" s="230"/>
      <c r="C3" s="230"/>
      <c r="D3" s="230"/>
      <c r="E3" s="230"/>
      <c r="F3" s="230"/>
      <c r="G3" s="230"/>
      <c r="H3" s="230"/>
      <c r="I3" s="230"/>
      <c r="J3" s="230"/>
      <c r="K3" s="230"/>
      <c r="L3" s="230"/>
      <c r="M3" s="230"/>
      <c r="N3" s="230"/>
      <c r="O3" s="46"/>
    </row>
    <row r="4" spans="1:15" ht="14.25" customHeight="1">
      <c r="A4" s="10"/>
      <c r="B4" s="116" t="s">
        <v>33</v>
      </c>
      <c r="C4" s="163" t="s">
        <v>173</v>
      </c>
      <c r="D4" s="163"/>
      <c r="E4" s="20"/>
      <c r="F4" s="20"/>
      <c r="G4" s="20"/>
      <c r="H4" s="20"/>
      <c r="I4" s="47"/>
      <c r="J4" s="47"/>
      <c r="K4" s="47"/>
      <c r="L4" s="47"/>
      <c r="M4" s="47"/>
      <c r="N4" s="47"/>
      <c r="O4" s="47"/>
    </row>
    <row r="5" spans="1:15" ht="14.25" customHeight="1">
      <c r="A5" s="11"/>
      <c r="B5" s="21"/>
      <c r="C5" s="20"/>
      <c r="D5" s="234" t="s">
        <v>16</v>
      </c>
      <c r="E5" s="234"/>
      <c r="F5" s="234"/>
      <c r="G5" s="234"/>
      <c r="H5" s="234"/>
      <c r="I5" s="234"/>
      <c r="J5" s="234"/>
      <c r="K5" s="234"/>
      <c r="L5" s="234"/>
      <c r="M5" s="234"/>
      <c r="N5" s="234"/>
      <c r="O5" s="44"/>
    </row>
    <row r="6" spans="1:15" ht="12.75" customHeight="1">
      <c r="A6" s="10"/>
      <c r="B6" s="41"/>
      <c r="C6" s="25"/>
      <c r="D6" s="77" t="s">
        <v>54</v>
      </c>
      <c r="E6" s="77" t="s">
        <v>55</v>
      </c>
      <c r="F6" s="77" t="s">
        <v>56</v>
      </c>
      <c r="G6" s="77" t="s">
        <v>57</v>
      </c>
      <c r="H6" s="77" t="s">
        <v>58</v>
      </c>
      <c r="I6" s="95" t="s">
        <v>59</v>
      </c>
      <c r="J6" s="77" t="s">
        <v>60</v>
      </c>
      <c r="K6" s="77" t="s">
        <v>61</v>
      </c>
      <c r="L6" s="77" t="s">
        <v>62</v>
      </c>
      <c r="M6" s="77" t="s">
        <v>63</v>
      </c>
      <c r="N6" s="77" t="s">
        <v>64</v>
      </c>
      <c r="O6" s="44"/>
    </row>
    <row r="7" spans="1:15" ht="12.75" customHeight="1">
      <c r="A7" s="18"/>
      <c r="B7" s="8" t="s">
        <v>9</v>
      </c>
      <c r="C7" s="26"/>
      <c r="D7" s="87">
        <v>1114</v>
      </c>
      <c r="E7" s="87">
        <v>1369</v>
      </c>
      <c r="F7" s="87">
        <v>1387</v>
      </c>
      <c r="G7" s="87">
        <v>1242</v>
      </c>
      <c r="H7" s="87">
        <v>1125</v>
      </c>
      <c r="I7" s="87">
        <v>1240</v>
      </c>
      <c r="J7" s="88">
        <v>1185</v>
      </c>
      <c r="K7" s="88">
        <v>1223</v>
      </c>
      <c r="L7" s="88">
        <v>1151</v>
      </c>
      <c r="M7" s="88">
        <v>1180</v>
      </c>
      <c r="N7" s="88">
        <v>1278</v>
      </c>
      <c r="O7" s="44"/>
    </row>
    <row r="8" spans="1:15" ht="12.75" customHeight="1">
      <c r="A8" s="18"/>
      <c r="B8" s="69" t="s">
        <v>23</v>
      </c>
      <c r="C8" s="42"/>
      <c r="D8" s="70"/>
      <c r="E8" s="70"/>
      <c r="F8" s="70"/>
      <c r="G8" s="70"/>
      <c r="H8" s="70"/>
      <c r="I8" s="70"/>
      <c r="J8" s="71"/>
      <c r="K8" s="71"/>
      <c r="L8" s="71"/>
      <c r="M8" s="71"/>
      <c r="N8" s="71"/>
      <c r="O8" s="44"/>
    </row>
    <row r="9" spans="1:15" ht="12.75" customHeight="1">
      <c r="A9" s="44"/>
      <c r="B9" s="74" t="s">
        <v>73</v>
      </c>
      <c r="C9" s="42"/>
      <c r="D9" s="84">
        <v>41.83123877917415</v>
      </c>
      <c r="E9" s="84">
        <v>44.631117604090576</v>
      </c>
      <c r="F9" s="84">
        <v>37.20259552992069</v>
      </c>
      <c r="G9" s="84">
        <v>37.19806763285024</v>
      </c>
      <c r="H9" s="84">
        <v>32.17777777777778</v>
      </c>
      <c r="I9" s="84">
        <v>33.064516129032256</v>
      </c>
      <c r="J9" s="85">
        <v>45.31645569620253</v>
      </c>
      <c r="K9" s="85">
        <v>42.51839738348324</v>
      </c>
      <c r="L9" s="85">
        <v>44.83058210251955</v>
      </c>
      <c r="M9" s="85">
        <v>48.644067796610166</v>
      </c>
      <c r="N9" s="85">
        <v>51.09546165884194</v>
      </c>
      <c r="O9" s="44"/>
    </row>
    <row r="10" spans="1:15" ht="12.75" customHeight="1">
      <c r="A10" s="44"/>
      <c r="B10" s="74" t="s">
        <v>74</v>
      </c>
      <c r="C10" s="42"/>
      <c r="D10" s="84">
        <v>58.16876122082585</v>
      </c>
      <c r="E10" s="84">
        <v>55.368882395909424</v>
      </c>
      <c r="F10" s="84">
        <v>62.79740447007931</v>
      </c>
      <c r="G10" s="84">
        <v>62.80193236714976</v>
      </c>
      <c r="H10" s="84">
        <v>67.82222222222222</v>
      </c>
      <c r="I10" s="84">
        <v>66.93548387096774</v>
      </c>
      <c r="J10" s="85">
        <v>54.68354430379747</v>
      </c>
      <c r="K10" s="85">
        <v>57.48160261651676</v>
      </c>
      <c r="L10" s="85">
        <v>55.16941789748045</v>
      </c>
      <c r="M10" s="85">
        <v>51.355932203389834</v>
      </c>
      <c r="N10" s="85">
        <v>48.90453834115806</v>
      </c>
      <c r="O10" s="44"/>
    </row>
    <row r="11" spans="1:15" ht="12.75" customHeight="1">
      <c r="A11" s="44"/>
      <c r="B11" s="6" t="s">
        <v>15</v>
      </c>
      <c r="C11" s="11"/>
      <c r="D11" s="29">
        <v>99.79</v>
      </c>
      <c r="E11" s="29">
        <v>107.86067143070996</v>
      </c>
      <c r="F11" s="29">
        <v>107.1295611163719</v>
      </c>
      <c r="G11" s="29">
        <v>92.9785475583025</v>
      </c>
      <c r="H11" s="29">
        <v>82.09845100291467</v>
      </c>
      <c r="I11" s="29">
        <v>89.07297303315741</v>
      </c>
      <c r="J11" s="30">
        <v>83.09322779675327</v>
      </c>
      <c r="K11" s="30">
        <v>84.54774216740867</v>
      </c>
      <c r="L11" s="30">
        <v>78.72890103072616</v>
      </c>
      <c r="M11" s="30">
        <v>80.2683411458918</v>
      </c>
      <c r="N11" s="30">
        <v>86.6764465912351</v>
      </c>
      <c r="O11" s="44"/>
    </row>
    <row r="12" spans="1:15" ht="12.75" customHeight="1">
      <c r="A12" s="44"/>
      <c r="B12" s="6" t="s">
        <v>37</v>
      </c>
      <c r="C12" s="11"/>
      <c r="D12" s="29">
        <v>1.1301615798922802</v>
      </c>
      <c r="E12" s="29">
        <v>1.14609203798393</v>
      </c>
      <c r="F12" s="29">
        <v>1.1449170872386445</v>
      </c>
      <c r="G12" s="29">
        <v>1.1505636070853462</v>
      </c>
      <c r="H12" s="29">
        <v>1.1475555555555557</v>
      </c>
      <c r="I12" s="29">
        <v>1.135483870967742</v>
      </c>
      <c r="J12" s="30">
        <v>1.180590717299578</v>
      </c>
      <c r="K12" s="30">
        <v>1.1856091578086672</v>
      </c>
      <c r="L12" s="30">
        <v>1.1650738488271069</v>
      </c>
      <c r="M12" s="30">
        <v>1.2220338983050847</v>
      </c>
      <c r="N12" s="30">
        <v>1.205790297339593</v>
      </c>
      <c r="O12" s="44"/>
    </row>
    <row r="13" spans="1:15" ht="12.75" customHeight="1">
      <c r="A13" s="44"/>
      <c r="B13" s="6" t="s">
        <v>2</v>
      </c>
      <c r="C13" s="11"/>
      <c r="D13" s="29">
        <v>62.74685816876122</v>
      </c>
      <c r="E13" s="29">
        <v>61.65084002921841</v>
      </c>
      <c r="F13" s="29">
        <v>62.07642393655372</v>
      </c>
      <c r="G13" s="29">
        <v>62.56038647342995</v>
      </c>
      <c r="H13" s="29">
        <v>62.93333333333333</v>
      </c>
      <c r="I13" s="29">
        <v>61.935483870967744</v>
      </c>
      <c r="J13" s="30">
        <v>60.50632911392405</v>
      </c>
      <c r="K13" s="30">
        <v>61.73344235486508</v>
      </c>
      <c r="L13" s="30">
        <v>60.46915725456125</v>
      </c>
      <c r="M13" s="30">
        <v>64.7457627118644</v>
      </c>
      <c r="N13" s="30">
        <v>63.38028169014085</v>
      </c>
      <c r="O13" s="44"/>
    </row>
    <row r="14" spans="1:15" ht="12.75" customHeight="1">
      <c r="A14" s="44"/>
      <c r="B14" s="6" t="s">
        <v>5</v>
      </c>
      <c r="C14" s="62"/>
      <c r="D14" s="63">
        <v>79.3536804308797</v>
      </c>
      <c r="E14" s="63">
        <v>77.06355003652301</v>
      </c>
      <c r="F14" s="63">
        <v>76.20764239365538</v>
      </c>
      <c r="G14" s="63">
        <v>73.99355877616748</v>
      </c>
      <c r="H14" s="63">
        <v>75.28888888888889</v>
      </c>
      <c r="I14" s="63">
        <v>72.58064516129032</v>
      </c>
      <c r="J14" s="72">
        <v>70.12658227848101</v>
      </c>
      <c r="K14" s="72">
        <v>70.64595257563369</v>
      </c>
      <c r="L14" s="72">
        <v>66.11642050390964</v>
      </c>
      <c r="M14" s="72">
        <v>68.38983050847457</v>
      </c>
      <c r="N14" s="72">
        <v>68.15336463223787</v>
      </c>
      <c r="O14" s="44"/>
    </row>
    <row r="15" spans="1:15" ht="12.75" customHeight="1">
      <c r="A15" s="44"/>
      <c r="B15" s="7" t="s">
        <v>8</v>
      </c>
      <c r="C15" s="33"/>
      <c r="D15" s="34">
        <v>70.39317773788149</v>
      </c>
      <c r="E15" s="34">
        <v>70.41051862673491</v>
      </c>
      <c r="F15" s="34">
        <v>71.04325883201169</v>
      </c>
      <c r="G15" s="34">
        <v>70.89371980676312</v>
      </c>
      <c r="H15" s="34">
        <v>70.78577777777777</v>
      </c>
      <c r="I15" s="34">
        <v>71.0145161290323</v>
      </c>
      <c r="J15" s="35">
        <v>71.72573839662445</v>
      </c>
      <c r="K15" s="35">
        <v>71.13654946852003</v>
      </c>
      <c r="L15" s="35">
        <v>72.40747176368376</v>
      </c>
      <c r="M15" s="35">
        <v>71.27542372881354</v>
      </c>
      <c r="N15" s="35">
        <v>71.47417840375591</v>
      </c>
      <c r="O15" s="44"/>
    </row>
    <row r="16" spans="1:15" ht="12.75" customHeight="1">
      <c r="A16" s="44"/>
      <c r="B16" s="8" t="s">
        <v>6</v>
      </c>
      <c r="C16" s="36"/>
      <c r="D16" s="29">
        <v>100</v>
      </c>
      <c r="E16" s="29">
        <v>100</v>
      </c>
      <c r="F16" s="29">
        <v>100</v>
      </c>
      <c r="G16" s="29">
        <v>100</v>
      </c>
      <c r="H16" s="29">
        <v>100</v>
      </c>
      <c r="I16" s="29">
        <v>100</v>
      </c>
      <c r="J16" s="30">
        <v>100</v>
      </c>
      <c r="K16" s="30">
        <v>100</v>
      </c>
      <c r="L16" s="30">
        <v>100</v>
      </c>
      <c r="M16" s="30">
        <v>100</v>
      </c>
      <c r="N16" s="30">
        <v>100</v>
      </c>
      <c r="O16" s="44"/>
    </row>
    <row r="17" spans="1:15" ht="12.75" customHeight="1">
      <c r="A17" s="44"/>
      <c r="B17" s="6" t="s">
        <v>1</v>
      </c>
      <c r="C17" s="11"/>
      <c r="D17" s="29">
        <v>9.401256732495492</v>
      </c>
      <c r="E17" s="29">
        <v>10.279766252739224</v>
      </c>
      <c r="F17" s="29">
        <v>9.758471521268937</v>
      </c>
      <c r="G17" s="29">
        <v>9.95571658615137</v>
      </c>
      <c r="H17" s="29">
        <v>8.900444444444453</v>
      </c>
      <c r="I17" s="29">
        <v>8.572580645161285</v>
      </c>
      <c r="J17" s="30">
        <v>9.726582278481017</v>
      </c>
      <c r="K17" s="30">
        <v>9.574816026165161</v>
      </c>
      <c r="L17" s="30">
        <v>8.68375325803648</v>
      </c>
      <c r="M17" s="30">
        <v>8.7313559322034</v>
      </c>
      <c r="N17" s="30">
        <v>7.765258215962431</v>
      </c>
      <c r="O17" s="44"/>
    </row>
    <row r="18" spans="1:15" ht="12.75" customHeight="1">
      <c r="A18" s="44"/>
      <c r="B18" s="6" t="s">
        <v>3</v>
      </c>
      <c r="C18" s="11"/>
      <c r="D18" s="29">
        <v>4.667863554757631</v>
      </c>
      <c r="E18" s="29">
        <v>5.551497443389335</v>
      </c>
      <c r="F18" s="29">
        <v>5.62364816149964</v>
      </c>
      <c r="G18" s="29">
        <v>5.636070853462158</v>
      </c>
      <c r="H18" s="29">
        <v>4.888888888888889</v>
      </c>
      <c r="I18" s="29">
        <v>3.3870967741935485</v>
      </c>
      <c r="J18" s="30">
        <v>5.654008438818566</v>
      </c>
      <c r="K18" s="30">
        <v>5.396565821749795</v>
      </c>
      <c r="L18" s="30">
        <v>5.212858384013901</v>
      </c>
      <c r="M18" s="30">
        <v>4.576271186440678</v>
      </c>
      <c r="N18" s="30">
        <v>5.007824726134586</v>
      </c>
      <c r="O18" s="44"/>
    </row>
    <row r="19" spans="1:15" ht="12.75" customHeight="1">
      <c r="A19" s="44"/>
      <c r="B19" s="8" t="s">
        <v>39</v>
      </c>
      <c r="C19" s="36"/>
      <c r="D19" s="37">
        <v>21.274685816876122</v>
      </c>
      <c r="E19" s="37">
        <v>26.95398100803506</v>
      </c>
      <c r="F19" s="37">
        <v>27.61355443403028</v>
      </c>
      <c r="G19" s="37">
        <v>34.38003220611916</v>
      </c>
      <c r="H19" s="37">
        <v>37.86666666666667</v>
      </c>
      <c r="I19" s="96">
        <v>35.88709677419355</v>
      </c>
      <c r="J19" s="38">
        <v>43.20675105485232</v>
      </c>
      <c r="K19" s="38">
        <v>50.69501226492232</v>
      </c>
      <c r="L19" s="38">
        <v>47.69765421372719</v>
      </c>
      <c r="M19" s="38">
        <v>52.3728813559322</v>
      </c>
      <c r="N19" s="38">
        <v>53.442879499217526</v>
      </c>
      <c r="O19" s="44"/>
    </row>
    <row r="20" spans="1:15" ht="12.75" customHeight="1">
      <c r="A20" s="44"/>
      <c r="B20" s="6" t="s">
        <v>40</v>
      </c>
      <c r="C20" s="11"/>
      <c r="D20" s="29">
        <v>69.92818671454219</v>
      </c>
      <c r="E20" s="29">
        <v>65.74141709276844</v>
      </c>
      <c r="F20" s="29">
        <v>67.12328767123287</v>
      </c>
      <c r="G20" s="29">
        <v>63.848631239935585</v>
      </c>
      <c r="H20" s="29">
        <v>66.4888888888889</v>
      </c>
      <c r="I20" s="29">
        <v>63.70967741935484</v>
      </c>
      <c r="J20" s="30">
        <v>67.17299578059071</v>
      </c>
      <c r="K20" s="30">
        <v>67.70237121831562</v>
      </c>
      <c r="L20" s="30">
        <v>69.93918331885317</v>
      </c>
      <c r="M20" s="29">
        <v>67.62711864406779</v>
      </c>
      <c r="N20" s="29">
        <v>71.28325508607199</v>
      </c>
      <c r="O20" s="44"/>
    </row>
    <row r="21" spans="1:15" ht="12.75" customHeight="1">
      <c r="A21" s="44"/>
      <c r="B21" s="6" t="s">
        <v>7</v>
      </c>
      <c r="C21" s="11"/>
      <c r="D21" s="29">
        <v>0.08976660682226212</v>
      </c>
      <c r="E21" s="29">
        <v>0.07304601899196493</v>
      </c>
      <c r="F21" s="29">
        <v>0</v>
      </c>
      <c r="G21" s="29">
        <v>0.1610305958132045</v>
      </c>
      <c r="H21" s="29">
        <v>0</v>
      </c>
      <c r="I21" s="29">
        <v>0.08064516129032258</v>
      </c>
      <c r="J21" s="30">
        <v>0</v>
      </c>
      <c r="K21" s="30">
        <v>0.1635322976287817</v>
      </c>
      <c r="L21" s="30">
        <v>0</v>
      </c>
      <c r="M21" s="29">
        <v>0.3389830508474576</v>
      </c>
      <c r="N21" s="29">
        <v>0.4694835680751174</v>
      </c>
      <c r="O21" s="44"/>
    </row>
    <row r="22" spans="1:14" ht="12.75" customHeight="1">
      <c r="A22" s="44"/>
      <c r="B22" s="6" t="s">
        <v>41</v>
      </c>
      <c r="C22" s="11"/>
      <c r="D22" s="29">
        <v>0.6283662477558348</v>
      </c>
      <c r="E22" s="29">
        <v>0.2921840759678597</v>
      </c>
      <c r="F22" s="29">
        <v>0.07209805335255948</v>
      </c>
      <c r="G22" s="29">
        <v>0.322061191626409</v>
      </c>
      <c r="H22" s="29">
        <v>0.4444444444444444</v>
      </c>
      <c r="I22" s="29">
        <v>0.3225806451612903</v>
      </c>
      <c r="J22" s="30">
        <v>1.7721518987341771</v>
      </c>
      <c r="K22" s="30">
        <v>1.7988552739165986</v>
      </c>
      <c r="L22" s="30">
        <v>1.2163336229365769</v>
      </c>
      <c r="M22" s="29">
        <v>2.9661016949152543</v>
      </c>
      <c r="N22" s="29">
        <v>2.112676056338028</v>
      </c>
    </row>
    <row r="23" spans="1:14" ht="12.75" customHeight="1">
      <c r="A23" s="44"/>
      <c r="B23" s="7" t="s">
        <v>42</v>
      </c>
      <c r="C23" s="33"/>
      <c r="D23" s="34">
        <v>26.66068222621185</v>
      </c>
      <c r="E23" s="34">
        <v>24.032140248356466</v>
      </c>
      <c r="F23" s="34">
        <v>20.76423936553713</v>
      </c>
      <c r="G23" s="34">
        <v>17.391304347826086</v>
      </c>
      <c r="H23" s="34">
        <v>17.244444444444444</v>
      </c>
      <c r="I23" s="29">
        <v>12.016129032258064</v>
      </c>
      <c r="J23" s="35">
        <v>16.455696202531644</v>
      </c>
      <c r="K23" s="35">
        <v>22.40392477514309</v>
      </c>
      <c r="L23" s="35">
        <v>22.06776715899218</v>
      </c>
      <c r="M23" s="34">
        <v>24.322033898305083</v>
      </c>
      <c r="N23" s="34">
        <v>20.892018779342724</v>
      </c>
    </row>
    <row r="24" spans="1:14" ht="12.75" customHeight="1">
      <c r="A24" s="44"/>
      <c r="B24" s="8" t="s">
        <v>4</v>
      </c>
      <c r="C24" s="11"/>
      <c r="D24" s="29">
        <v>2.6929982046678638</v>
      </c>
      <c r="E24" s="29">
        <v>1.3148283418553688</v>
      </c>
      <c r="F24" s="29">
        <v>0.8651766402307137</v>
      </c>
      <c r="G24" s="29">
        <v>0.8051529790660226</v>
      </c>
      <c r="H24" s="29">
        <v>0.7111111111111111</v>
      </c>
      <c r="I24" s="87">
        <v>0.8870967741935484</v>
      </c>
      <c r="J24" s="30">
        <v>1.518987341772152</v>
      </c>
      <c r="K24" s="30">
        <v>2.125919869174162</v>
      </c>
      <c r="L24" s="30">
        <v>1.9982623805386621</v>
      </c>
      <c r="M24" s="29">
        <v>2.542372881355932</v>
      </c>
      <c r="N24" s="29">
        <v>1.408450704225352</v>
      </c>
    </row>
    <row r="25" spans="1:14" ht="12.75" customHeight="1">
      <c r="A25" s="44"/>
      <c r="B25" s="14" t="s">
        <v>43</v>
      </c>
      <c r="C25" s="11"/>
      <c r="D25" s="29">
        <v>12.118491921005386</v>
      </c>
      <c r="E25" s="29">
        <v>14.609203798392988</v>
      </c>
      <c r="F25" s="29">
        <v>18.09661139149243</v>
      </c>
      <c r="G25" s="29">
        <v>19.726247987117553</v>
      </c>
      <c r="H25" s="29">
        <v>20.355555555555554</v>
      </c>
      <c r="I25" s="29">
        <v>24.596774193548388</v>
      </c>
      <c r="J25" s="30">
        <v>29.282700421940927</v>
      </c>
      <c r="K25" s="30">
        <v>31.97056418642682</v>
      </c>
      <c r="L25" s="30">
        <v>30.842745438748914</v>
      </c>
      <c r="M25" s="29">
        <v>32.79661016949152</v>
      </c>
      <c r="N25" s="29">
        <v>33.25508607198748</v>
      </c>
    </row>
    <row r="26" spans="1:14" ht="12.75" customHeight="1">
      <c r="A26" s="44"/>
      <c r="B26" s="15" t="s">
        <v>65</v>
      </c>
      <c r="C26" s="33"/>
      <c r="D26" s="34">
        <v>14.093357271095153</v>
      </c>
      <c r="E26" s="34">
        <v>15.850986121256392</v>
      </c>
      <c r="F26" s="34">
        <v>18.745493871665467</v>
      </c>
      <c r="G26" s="34">
        <v>20.28985507246377</v>
      </c>
      <c r="H26" s="34">
        <v>20.88888888888889</v>
      </c>
      <c r="I26" s="29">
        <v>25</v>
      </c>
      <c r="J26" s="35">
        <v>29.957805907172997</v>
      </c>
      <c r="K26" s="35">
        <v>32.788225674570725</v>
      </c>
      <c r="L26" s="35">
        <v>31.10338835794961</v>
      </c>
      <c r="M26" s="34">
        <v>33.728813559322035</v>
      </c>
      <c r="N26" s="34">
        <v>33.64632237871675</v>
      </c>
    </row>
    <row r="27" spans="1:14" ht="12.75" customHeight="1">
      <c r="A27" s="44"/>
      <c r="B27" s="16" t="s">
        <v>44</v>
      </c>
      <c r="C27" s="11"/>
      <c r="D27" s="29">
        <v>12.028725314183124</v>
      </c>
      <c r="E27" s="29">
        <v>14.609203798392988</v>
      </c>
      <c r="F27" s="29">
        <v>18.09661139149243</v>
      </c>
      <c r="G27" s="29">
        <v>19.726247987117553</v>
      </c>
      <c r="H27" s="29">
        <v>20.355555555555554</v>
      </c>
      <c r="I27" s="87">
        <v>24.596774193548388</v>
      </c>
      <c r="J27" s="30">
        <v>27.0042194092827</v>
      </c>
      <c r="K27" s="30">
        <v>30.825838103025347</v>
      </c>
      <c r="L27" s="30">
        <v>29.45264986967854</v>
      </c>
      <c r="M27" s="29">
        <v>30.593220338983052</v>
      </c>
      <c r="N27" s="29">
        <v>31.84663536776213</v>
      </c>
    </row>
    <row r="28" spans="1:14" ht="12.75" customHeight="1">
      <c r="A28" s="44"/>
      <c r="B28" s="6" t="s">
        <v>192</v>
      </c>
      <c r="C28" s="11"/>
      <c r="D28" s="29">
        <v>100</v>
      </c>
      <c r="E28" s="29">
        <v>100</v>
      </c>
      <c r="F28" s="29">
        <v>99.20318725099601</v>
      </c>
      <c r="G28" s="29">
        <v>98.77551020408164</v>
      </c>
      <c r="H28" s="29">
        <v>93.01310043668123</v>
      </c>
      <c r="I28" s="29">
        <v>88.19672131147541</v>
      </c>
      <c r="J28" s="30">
        <v>59.0625</v>
      </c>
      <c r="K28" s="30">
        <v>54.11140583554376</v>
      </c>
      <c r="L28" s="30">
        <v>38.3480825958702</v>
      </c>
      <c r="M28" s="29">
        <v>41.828254847645425</v>
      </c>
      <c r="N28" s="29">
        <v>39.80343980343981</v>
      </c>
    </row>
    <row r="29" spans="1:14" ht="12.75" customHeight="1">
      <c r="A29" s="44"/>
      <c r="B29" s="7" t="s">
        <v>193</v>
      </c>
      <c r="C29" s="33"/>
      <c r="D29" s="34">
        <v>0</v>
      </c>
      <c r="E29" s="34">
        <v>0</v>
      </c>
      <c r="F29" s="34">
        <v>1.593625498007968</v>
      </c>
      <c r="G29" s="34">
        <v>2.0408163265306123</v>
      </c>
      <c r="H29" s="34">
        <v>9.606986899563319</v>
      </c>
      <c r="I29" s="29">
        <v>14.098360655737704</v>
      </c>
      <c r="J29" s="35">
        <v>48.125</v>
      </c>
      <c r="K29" s="35">
        <v>52.51989389920425</v>
      </c>
      <c r="L29" s="35">
        <v>66.96165191740413</v>
      </c>
      <c r="M29" s="34">
        <v>67.03601108033241</v>
      </c>
      <c r="N29" s="34">
        <v>67.32186732186733</v>
      </c>
    </row>
    <row r="30" spans="1:14" ht="12.75" customHeight="1">
      <c r="A30" s="44"/>
      <c r="B30" s="6" t="s">
        <v>47</v>
      </c>
      <c r="C30" s="11"/>
      <c r="D30" s="29">
        <v>2.3339317773788153</v>
      </c>
      <c r="E30" s="29">
        <v>1.3878743608473338</v>
      </c>
      <c r="F30" s="29">
        <v>1.0814708002883922</v>
      </c>
      <c r="G30" s="29">
        <v>0.8856682769726248</v>
      </c>
      <c r="H30" s="29">
        <v>1.2444444444444445</v>
      </c>
      <c r="I30" s="87">
        <v>0.7258064516129032</v>
      </c>
      <c r="J30" s="30">
        <v>1.518987341772152</v>
      </c>
      <c r="K30" s="30">
        <v>1.4717906786590351</v>
      </c>
      <c r="L30" s="30">
        <v>1.5638575152041703</v>
      </c>
      <c r="M30" s="29">
        <v>1.6101694915254237</v>
      </c>
      <c r="N30" s="29">
        <v>1.7996870109546166</v>
      </c>
    </row>
    <row r="31" spans="1:14" ht="12.75" customHeight="1">
      <c r="A31" s="44"/>
      <c r="B31" s="64" t="s">
        <v>45</v>
      </c>
      <c r="C31" s="65"/>
      <c r="D31" s="66">
        <v>16.15798922800718</v>
      </c>
      <c r="E31" s="66">
        <v>17.092768444119795</v>
      </c>
      <c r="F31" s="66">
        <v>19.53857245854362</v>
      </c>
      <c r="G31" s="66">
        <v>21.014492753623188</v>
      </c>
      <c r="H31" s="66">
        <v>21.866666666666667</v>
      </c>
      <c r="I31" s="87">
        <v>25.725806451612904</v>
      </c>
      <c r="J31" s="73">
        <v>31.39240506329114</v>
      </c>
      <c r="K31" s="73">
        <v>34.17825020441537</v>
      </c>
      <c r="L31" s="73">
        <v>32.66724587315378</v>
      </c>
      <c r="M31" s="66">
        <v>35.16949152542373</v>
      </c>
      <c r="N31" s="66">
        <v>35.2112676056338</v>
      </c>
    </row>
    <row r="32" spans="1:14" ht="12.75" customHeight="1">
      <c r="A32" s="44"/>
      <c r="B32" s="15" t="s">
        <v>48</v>
      </c>
      <c r="C32" s="11"/>
      <c r="D32" s="29">
        <v>1.7953321364452424</v>
      </c>
      <c r="E32" s="29">
        <v>2.264426588750913</v>
      </c>
      <c r="F32" s="29">
        <v>2.0187454938716654</v>
      </c>
      <c r="G32" s="29">
        <v>1.8518518518518519</v>
      </c>
      <c r="H32" s="29">
        <v>0.8888888888888888</v>
      </c>
      <c r="I32" s="87">
        <v>0.4838709677419355</v>
      </c>
      <c r="J32" s="38">
        <v>1.6877637130801688</v>
      </c>
      <c r="K32" s="30">
        <v>1.8806214227309894</v>
      </c>
      <c r="L32" s="30">
        <v>1.3032145960034753</v>
      </c>
      <c r="M32" s="29">
        <v>1.1864406779661016</v>
      </c>
      <c r="N32" s="29">
        <v>1.5649452269170578</v>
      </c>
    </row>
    <row r="33" spans="1:14" ht="12.75" customHeight="1">
      <c r="A33" s="44"/>
      <c r="B33" s="17" t="s">
        <v>46</v>
      </c>
      <c r="C33" s="33"/>
      <c r="D33" s="34">
        <v>4.129263913824057</v>
      </c>
      <c r="E33" s="34">
        <v>6.135865595325055</v>
      </c>
      <c r="F33" s="34">
        <v>4.686373467916367</v>
      </c>
      <c r="G33" s="34">
        <v>4.750402576489533</v>
      </c>
      <c r="H33" s="34">
        <v>2.6666666666666665</v>
      </c>
      <c r="I33" s="29">
        <v>3.306451612903226</v>
      </c>
      <c r="J33" s="35">
        <v>4.9789029535864975</v>
      </c>
      <c r="K33" s="35">
        <v>5.560098119378577</v>
      </c>
      <c r="L33" s="35">
        <v>5.386620330147697</v>
      </c>
      <c r="M33" s="34">
        <v>6.864406779661017</v>
      </c>
      <c r="N33" s="34">
        <v>6.964006259780907</v>
      </c>
    </row>
    <row r="34" spans="1:14" ht="12.75" customHeight="1">
      <c r="A34" s="44"/>
      <c r="B34" s="6" t="s">
        <v>183</v>
      </c>
      <c r="C34" s="11"/>
      <c r="D34" s="29">
        <v>11.581920903954803</v>
      </c>
      <c r="E34" s="29">
        <v>12.064965197215777</v>
      </c>
      <c r="F34" s="29">
        <v>11.45912910618793</v>
      </c>
      <c r="G34" s="29">
        <v>10.494880546075086</v>
      </c>
      <c r="H34" s="29">
        <v>11.869158878504672</v>
      </c>
      <c r="I34" s="87">
        <v>10.851419031719532</v>
      </c>
      <c r="J34" s="30">
        <v>9.928443649373882</v>
      </c>
      <c r="K34" s="30">
        <v>9.075194468452896</v>
      </c>
      <c r="L34" s="30">
        <v>8.982584784601283</v>
      </c>
      <c r="M34" s="30">
        <v>10.213143872113676</v>
      </c>
      <c r="N34" s="30">
        <v>9.472817133443163</v>
      </c>
    </row>
    <row r="35" spans="1:14" ht="12.75" customHeight="1">
      <c r="A35" s="44"/>
      <c r="B35" s="7" t="s">
        <v>184</v>
      </c>
      <c r="C35" s="33"/>
      <c r="D35" s="34">
        <v>3.2956685499058382</v>
      </c>
      <c r="E35" s="34">
        <v>2.320185614849188</v>
      </c>
      <c r="F35" s="34">
        <v>1.680672268907563</v>
      </c>
      <c r="G35" s="34">
        <v>1.7918088737201365</v>
      </c>
      <c r="H35" s="34">
        <v>1.7757009345794392</v>
      </c>
      <c r="I35" s="34">
        <v>1.7529215358931554</v>
      </c>
      <c r="J35" s="35">
        <v>1.6994633273703041</v>
      </c>
      <c r="K35" s="35">
        <v>2.0743301642178045</v>
      </c>
      <c r="L35" s="35">
        <v>1.5582034830430798</v>
      </c>
      <c r="M35" s="35">
        <v>0.6216696269982238</v>
      </c>
      <c r="N35" s="35">
        <v>1.2355848434925865</v>
      </c>
    </row>
    <row r="36" spans="1:14" ht="12.75" customHeight="1">
      <c r="A36" s="44"/>
      <c r="B36" s="7" t="s">
        <v>181</v>
      </c>
      <c r="C36" s="39"/>
      <c r="D36" s="29">
        <v>56.82226211849192</v>
      </c>
      <c r="E36" s="29">
        <v>47.26077428780131</v>
      </c>
      <c r="F36" s="29">
        <v>45.71016582552271</v>
      </c>
      <c r="G36" s="29">
        <v>53.4621578099839</v>
      </c>
      <c r="H36" s="29">
        <v>50.044444444444444</v>
      </c>
      <c r="I36" s="35">
        <v>57.41935483870968</v>
      </c>
      <c r="J36" s="30">
        <v>59.15611814345991</v>
      </c>
      <c r="K36" s="30">
        <v>63.61406377759607</v>
      </c>
      <c r="L36" s="30">
        <v>58.90529973935708</v>
      </c>
      <c r="M36" s="29">
        <v>62.03389830508475</v>
      </c>
      <c r="N36" s="29">
        <v>63.53677621283255</v>
      </c>
    </row>
    <row r="37" spans="1:14" ht="12.75" customHeight="1">
      <c r="A37" s="44"/>
      <c r="B37" s="232" t="s">
        <v>185</v>
      </c>
      <c r="C37" s="232"/>
      <c r="D37" s="232"/>
      <c r="E37" s="232"/>
      <c r="F37" s="232"/>
      <c r="G37" s="232"/>
      <c r="H37" s="232"/>
      <c r="I37" s="232"/>
      <c r="J37" s="232"/>
      <c r="K37" s="232"/>
      <c r="L37" s="232"/>
      <c r="M37" s="232"/>
      <c r="N37" s="232"/>
    </row>
    <row r="38" spans="1:14" ht="12.75" customHeight="1">
      <c r="A38" s="44"/>
      <c r="B38" s="233"/>
      <c r="C38" s="233"/>
      <c r="D38" s="233"/>
      <c r="E38" s="233"/>
      <c r="F38" s="233"/>
      <c r="G38" s="233"/>
      <c r="H38" s="233"/>
      <c r="I38" s="233"/>
      <c r="J38" s="233"/>
      <c r="K38" s="233"/>
      <c r="L38" s="233"/>
      <c r="M38" s="233"/>
      <c r="N38" s="233"/>
    </row>
    <row r="39" spans="1:14" ht="12.75" customHeight="1">
      <c r="A39" s="44"/>
      <c r="B39" s="233"/>
      <c r="C39" s="233"/>
      <c r="D39" s="233"/>
      <c r="E39" s="233"/>
      <c r="F39" s="233"/>
      <c r="G39" s="233"/>
      <c r="H39" s="233"/>
      <c r="I39" s="233"/>
      <c r="J39" s="233"/>
      <c r="K39" s="233"/>
      <c r="L39" s="233"/>
      <c r="M39" s="233"/>
      <c r="N39" s="233"/>
    </row>
    <row r="46" spans="3:13" ht="12.75">
      <c r="C46" s="81"/>
      <c r="D46" s="81"/>
      <c r="E46" s="81"/>
      <c r="F46" s="81"/>
      <c r="G46" s="81"/>
      <c r="H46" s="81"/>
      <c r="I46" s="81"/>
      <c r="J46" s="81"/>
      <c r="K46" s="81"/>
      <c r="L46" s="81"/>
      <c r="M46" s="81"/>
    </row>
    <row r="55" spans="3:13" ht="12.75">
      <c r="C55" s="81"/>
      <c r="D55" s="81"/>
      <c r="E55" s="81"/>
      <c r="F55" s="81"/>
      <c r="G55" s="81"/>
      <c r="H55" s="81"/>
      <c r="I55" s="81"/>
      <c r="J55" s="81"/>
      <c r="K55" s="81"/>
      <c r="L55" s="81"/>
      <c r="M55" s="81"/>
    </row>
  </sheetData>
  <mergeCells count="3">
    <mergeCell ref="B2:N3"/>
    <mergeCell ref="B37:N39"/>
    <mergeCell ref="D5:N5"/>
  </mergeCells>
  <hyperlinks>
    <hyperlink ref="B4" location="ÍNDICE!A1" display="Índice"/>
    <hyperlink ref="C4:D4" location="PCVS!A1" display="Distribución por género"/>
    <hyperlink ref="C4" location="SCASESTS!A1" display="Distribución por género"/>
  </hyperlinks>
  <printOptions/>
  <pageMargins left="0.75" right="0.75" top="1" bottom="1" header="0" footer="0"/>
  <pageSetup horizontalDpi="200" verticalDpi="200" orientation="landscape" paperSize="9" r:id="rId2"/>
  <drawing r:id="rId1"/>
</worksheet>
</file>

<file path=xl/worksheets/sheet7.xml><?xml version="1.0" encoding="utf-8"?>
<worksheet xmlns="http://schemas.openxmlformats.org/spreadsheetml/2006/main" xmlns:r="http://schemas.openxmlformats.org/officeDocument/2006/relationships">
  <dimension ref="A1:I39"/>
  <sheetViews>
    <sheetView showGridLines="0" showRowColHeaders="0" workbookViewId="0" topLeftCell="A1">
      <selection activeCell="N28" sqref="N28"/>
    </sheetView>
  </sheetViews>
  <sheetFormatPr defaultColWidth="11.421875" defaultRowHeight="12.75"/>
  <cols>
    <col min="1" max="1" width="5.7109375" style="45" customWidth="1"/>
    <col min="2" max="2" width="31.57421875" style="45" customWidth="1"/>
    <col min="3" max="3" width="16.140625" style="45" customWidth="1"/>
    <col min="4" max="5" width="8.7109375" style="45" customWidth="1"/>
    <col min="6" max="6" width="12.7109375" style="164" customWidth="1"/>
    <col min="7" max="7" width="21.28125" style="164" customWidth="1"/>
    <col min="8" max="16384" width="11.421875" style="45" customWidth="1"/>
  </cols>
  <sheetData>
    <row r="1" spans="1:5" ht="12.75">
      <c r="A1" s="44"/>
      <c r="B1" s="44"/>
      <c r="C1" s="44"/>
      <c r="D1" s="44"/>
      <c r="E1" s="44"/>
    </row>
    <row r="2" spans="2:8" s="187" customFormat="1" ht="12.75" customHeight="1">
      <c r="B2" s="230" t="s">
        <v>116</v>
      </c>
      <c r="C2" s="230"/>
      <c r="D2" s="230"/>
      <c r="E2" s="230"/>
      <c r="F2" s="230"/>
      <c r="G2" s="230"/>
      <c r="H2" s="42"/>
    </row>
    <row r="3" spans="2:8" s="187" customFormat="1" ht="17.25" customHeight="1">
      <c r="B3" s="230"/>
      <c r="C3" s="230"/>
      <c r="D3" s="230"/>
      <c r="E3" s="230"/>
      <c r="F3" s="230"/>
      <c r="G3" s="230"/>
      <c r="H3" s="42"/>
    </row>
    <row r="4" spans="1:5" ht="14.25" customHeight="1">
      <c r="A4" s="10"/>
      <c r="B4" s="116" t="s">
        <v>33</v>
      </c>
      <c r="C4" s="192" t="s">
        <v>174</v>
      </c>
      <c r="D4" s="192"/>
      <c r="E4" s="192"/>
    </row>
    <row r="5" spans="1:7" ht="14.25" customHeight="1">
      <c r="A5" s="10"/>
      <c r="B5" s="40"/>
      <c r="C5" s="20"/>
      <c r="D5" s="239" t="s">
        <v>109</v>
      </c>
      <c r="E5" s="239"/>
      <c r="F5" s="239" t="s">
        <v>113</v>
      </c>
      <c r="G5" s="239"/>
    </row>
    <row r="6" spans="1:7" ht="12.75" customHeight="1">
      <c r="A6" s="10"/>
      <c r="B6" s="41"/>
      <c r="C6" s="25"/>
      <c r="D6" s="86" t="s">
        <v>110</v>
      </c>
      <c r="E6" s="86" t="s">
        <v>111</v>
      </c>
      <c r="F6" s="215" t="s">
        <v>114</v>
      </c>
      <c r="G6" s="215" t="s">
        <v>140</v>
      </c>
    </row>
    <row r="7" spans="1:5" ht="12.75" customHeight="1">
      <c r="A7" s="10"/>
      <c r="B7" s="8" t="s">
        <v>9</v>
      </c>
      <c r="C7" s="26"/>
      <c r="D7" s="88">
        <v>2270</v>
      </c>
      <c r="E7" s="88">
        <v>1339</v>
      </c>
    </row>
    <row r="8" spans="1:5" ht="12.75" customHeight="1">
      <c r="A8" s="10"/>
      <c r="B8" s="69" t="s">
        <v>23</v>
      </c>
      <c r="C8" s="42"/>
      <c r="D8" s="138"/>
      <c r="E8" s="138"/>
    </row>
    <row r="9" spans="1:5" ht="12.75" customHeight="1">
      <c r="A9" s="44"/>
      <c r="B9" s="74" t="s">
        <v>73</v>
      </c>
      <c r="C9" s="42"/>
      <c r="D9" s="138">
        <v>51.585903083700444</v>
      </c>
      <c r="E9" s="138">
        <v>42.71844660194175</v>
      </c>
    </row>
    <row r="10" spans="1:5" ht="12.75" customHeight="1">
      <c r="A10" s="44"/>
      <c r="B10" s="74" t="s">
        <v>74</v>
      </c>
      <c r="C10" s="42"/>
      <c r="D10" s="138">
        <v>48.414096916299556</v>
      </c>
      <c r="E10" s="138">
        <v>57.28155339805825</v>
      </c>
    </row>
    <row r="11" spans="1:7" ht="12.75" customHeight="1">
      <c r="A11" s="44"/>
      <c r="B11" s="6" t="s">
        <v>15</v>
      </c>
      <c r="C11" s="10"/>
      <c r="D11" s="138">
        <v>102.1172458933797</v>
      </c>
      <c r="E11" s="138">
        <v>61.32182186720597</v>
      </c>
      <c r="F11" s="178">
        <f>+E11/D11</f>
        <v>0.6005040708915308</v>
      </c>
      <c r="G11" s="178" t="s">
        <v>147</v>
      </c>
    </row>
    <row r="12" spans="1:5" ht="12.75" customHeight="1">
      <c r="A12" s="44"/>
      <c r="B12" s="6" t="s">
        <v>37</v>
      </c>
      <c r="C12" s="10"/>
      <c r="D12" s="135">
        <v>1.229955947136564</v>
      </c>
      <c r="E12" s="135">
        <v>1.144137415982076</v>
      </c>
    </row>
    <row r="13" spans="1:5" ht="12.75" customHeight="1">
      <c r="A13" s="44"/>
      <c r="B13" s="6" t="s">
        <v>2</v>
      </c>
      <c r="C13" s="10"/>
      <c r="D13" s="135">
        <v>100</v>
      </c>
      <c r="E13" s="135">
        <v>0</v>
      </c>
    </row>
    <row r="14" spans="1:5" ht="12.75" customHeight="1">
      <c r="A14" s="44"/>
      <c r="B14" s="6" t="s">
        <v>5</v>
      </c>
      <c r="C14" s="10"/>
      <c r="D14" s="185">
        <v>76.65198237885463</v>
      </c>
      <c r="E14" s="185">
        <v>52.20313666915609</v>
      </c>
    </row>
    <row r="15" spans="1:7" ht="12.75" customHeight="1">
      <c r="A15" s="44"/>
      <c r="B15" s="7" t="s">
        <v>8</v>
      </c>
      <c r="C15" s="170"/>
      <c r="D15" s="137">
        <v>68.67885462555073</v>
      </c>
      <c r="E15" s="137">
        <v>76.84017923823762</v>
      </c>
      <c r="F15" s="188"/>
      <c r="G15" s="188"/>
    </row>
    <row r="16" spans="1:5" ht="12.75" customHeight="1">
      <c r="A16" s="44"/>
      <c r="B16" s="8" t="s">
        <v>6</v>
      </c>
      <c r="C16" s="174"/>
      <c r="D16" s="135">
        <v>100</v>
      </c>
      <c r="E16" s="135">
        <v>100</v>
      </c>
    </row>
    <row r="17" spans="1:5" ht="12.75" customHeight="1">
      <c r="A17" s="44"/>
      <c r="B17" s="6" t="s">
        <v>1</v>
      </c>
      <c r="C17" s="10"/>
      <c r="D17" s="135">
        <v>8.419823788546251</v>
      </c>
      <c r="E17" s="135">
        <v>8.29648991784915</v>
      </c>
    </row>
    <row r="18" spans="1:7" ht="12.75" customHeight="1">
      <c r="A18" s="44"/>
      <c r="B18" s="6" t="s">
        <v>3</v>
      </c>
      <c r="C18" s="10"/>
      <c r="D18" s="135">
        <v>4.052863436123348</v>
      </c>
      <c r="E18" s="135">
        <v>6.422703510082151</v>
      </c>
      <c r="F18" s="177">
        <f>+E18/D18</f>
        <v>1.5847322791180958</v>
      </c>
      <c r="G18" s="183" t="s">
        <v>148</v>
      </c>
    </row>
    <row r="19" spans="1:7" ht="12.75" customHeight="1">
      <c r="A19" s="44"/>
      <c r="B19" s="8" t="s">
        <v>39</v>
      </c>
      <c r="C19" s="174"/>
      <c r="D19" s="141">
        <v>57.00440528634361</v>
      </c>
      <c r="E19" s="141">
        <v>41.52352501867065</v>
      </c>
      <c r="F19" s="184">
        <f>+E19/D19</f>
        <v>0.7284265980864171</v>
      </c>
      <c r="G19" s="184" t="s">
        <v>149</v>
      </c>
    </row>
    <row r="20" spans="1:5" ht="12.75" customHeight="1">
      <c r="A20" s="44"/>
      <c r="B20" s="6" t="s">
        <v>40</v>
      </c>
      <c r="C20" s="10"/>
      <c r="D20" s="134">
        <v>71.10132158590308</v>
      </c>
      <c r="E20" s="134">
        <v>67.21433905899926</v>
      </c>
    </row>
    <row r="21" spans="1:5" ht="12.75" customHeight="1">
      <c r="A21" s="44"/>
      <c r="B21" s="6" t="s">
        <v>7</v>
      </c>
      <c r="C21" s="10"/>
      <c r="D21" s="134">
        <v>0.30837004405286345</v>
      </c>
      <c r="E21" s="134">
        <v>0.22404779686333084</v>
      </c>
    </row>
    <row r="22" spans="1:5" ht="12.75" customHeight="1">
      <c r="A22" s="44"/>
      <c r="B22" s="6" t="s">
        <v>41</v>
      </c>
      <c r="C22" s="10"/>
      <c r="D22" s="134">
        <v>2.3348017621145374</v>
      </c>
      <c r="E22" s="134">
        <v>1.7176997759522032</v>
      </c>
    </row>
    <row r="23" spans="1:7" ht="12.75" customHeight="1">
      <c r="A23" s="44"/>
      <c r="B23" s="7" t="s">
        <v>42</v>
      </c>
      <c r="C23" s="170"/>
      <c r="D23" s="136">
        <v>24.845814977973568</v>
      </c>
      <c r="E23" s="136">
        <v>18.222554144884242</v>
      </c>
      <c r="F23" s="188"/>
      <c r="G23" s="188"/>
    </row>
    <row r="24" spans="1:5" ht="12.75" customHeight="1">
      <c r="A24" s="44"/>
      <c r="B24" s="8" t="s">
        <v>4</v>
      </c>
      <c r="C24" s="10"/>
      <c r="D24" s="134">
        <v>2.6872246696035242</v>
      </c>
      <c r="E24" s="134">
        <v>0.7468259895444361</v>
      </c>
    </row>
    <row r="25" spans="1:5" ht="12.75" customHeight="1">
      <c r="A25" s="44"/>
      <c r="B25" s="14" t="s">
        <v>43</v>
      </c>
      <c r="C25" s="10"/>
      <c r="D25" s="134">
        <v>38.06167400881057</v>
      </c>
      <c r="E25" s="134">
        <v>22.628827483196414</v>
      </c>
    </row>
    <row r="26" spans="1:8" ht="12.75" customHeight="1">
      <c r="A26" s="44"/>
      <c r="B26" s="15" t="s">
        <v>65</v>
      </c>
      <c r="C26" s="170"/>
      <c r="D26" s="136">
        <v>38.6784140969163</v>
      </c>
      <c r="E26" s="136">
        <v>23.002240477968634</v>
      </c>
      <c r="F26" s="177">
        <f>+E26/D26</f>
        <v>0.5947048506262961</v>
      </c>
      <c r="G26" s="183" t="s">
        <v>150</v>
      </c>
      <c r="H26" s="97"/>
    </row>
    <row r="27" spans="1:5" ht="12.75" customHeight="1">
      <c r="A27" s="44"/>
      <c r="B27" s="16" t="s">
        <v>44</v>
      </c>
      <c r="C27" s="10"/>
      <c r="D27" s="134">
        <v>36.12334801762115</v>
      </c>
      <c r="E27" s="134">
        <v>21.433905899925318</v>
      </c>
    </row>
    <row r="28" spans="1:5" ht="12.75" customHeight="1">
      <c r="A28" s="44"/>
      <c r="B28" s="6" t="s">
        <v>192</v>
      </c>
      <c r="C28" s="10"/>
      <c r="D28" s="134">
        <v>38.90243902439024</v>
      </c>
      <c r="E28" s="134">
        <v>43.20557491289198</v>
      </c>
    </row>
    <row r="29" spans="1:7" ht="12.75" customHeight="1">
      <c r="A29" s="44"/>
      <c r="B29" s="7" t="s">
        <v>193</v>
      </c>
      <c r="C29" s="170"/>
      <c r="D29" s="136">
        <v>68.53658536585365</v>
      </c>
      <c r="E29" s="136">
        <v>63.06620209059234</v>
      </c>
      <c r="F29" s="188"/>
      <c r="G29" s="188"/>
    </row>
    <row r="30" spans="1:7" ht="12.75" customHeight="1">
      <c r="A30" s="44"/>
      <c r="B30" s="6" t="s">
        <v>47</v>
      </c>
      <c r="C30" s="10"/>
      <c r="D30" s="134">
        <v>1.9383259911894273</v>
      </c>
      <c r="E30" s="134">
        <v>1.1949215832710978</v>
      </c>
      <c r="F30" s="190"/>
      <c r="G30" s="190"/>
    </row>
    <row r="31" spans="1:7" ht="12.75" customHeight="1">
      <c r="A31" s="44"/>
      <c r="B31" s="64" t="s">
        <v>45</v>
      </c>
      <c r="C31" s="158"/>
      <c r="D31" s="139">
        <v>40.48458149779736</v>
      </c>
      <c r="E31" s="139">
        <v>24.047796863330845</v>
      </c>
      <c r="F31" s="177">
        <f>+E31/D31</f>
        <v>0.5939988996709578</v>
      </c>
      <c r="G31" s="183" t="s">
        <v>150</v>
      </c>
    </row>
    <row r="32" spans="1:5" ht="12.75" customHeight="1">
      <c r="A32" s="44"/>
      <c r="B32" s="15" t="s">
        <v>48</v>
      </c>
      <c r="C32" s="10"/>
      <c r="D32" s="134">
        <v>1.277533039647577</v>
      </c>
      <c r="E32" s="134">
        <v>1.4936519790888723</v>
      </c>
    </row>
    <row r="33" spans="1:7" ht="12.75" customHeight="1">
      <c r="A33" s="44"/>
      <c r="B33" s="17" t="s">
        <v>46</v>
      </c>
      <c r="C33" s="170"/>
      <c r="D33" s="136">
        <v>6.5198237885462555</v>
      </c>
      <c r="E33" s="136">
        <v>6.273338312173264</v>
      </c>
      <c r="F33" s="188"/>
      <c r="G33" s="188"/>
    </row>
    <row r="34" spans="1:7" ht="12.75" customHeight="1">
      <c r="A34" s="44"/>
      <c r="B34" s="204" t="s">
        <v>186</v>
      </c>
      <c r="C34" s="158"/>
      <c r="D34" s="140">
        <v>8.494031221303949</v>
      </c>
      <c r="E34" s="140">
        <v>11.412609736632083</v>
      </c>
      <c r="F34" s="181">
        <f>+E34/D34</f>
        <v>1.343603459804577</v>
      </c>
      <c r="G34" s="189" t="s">
        <v>151</v>
      </c>
    </row>
    <row r="35" spans="1:7" ht="12.75" customHeight="1">
      <c r="A35" s="44"/>
      <c r="B35" s="7" t="s">
        <v>181</v>
      </c>
      <c r="C35" s="39"/>
      <c r="D35" s="136">
        <v>66.56387665198238</v>
      </c>
      <c r="E35" s="136">
        <v>53.09932785660941</v>
      </c>
      <c r="F35" s="177">
        <f>+E35/D35</f>
        <v>0.7977198824255682</v>
      </c>
      <c r="G35" s="183" t="s">
        <v>152</v>
      </c>
    </row>
    <row r="36" spans="1:7" ht="12.75" customHeight="1">
      <c r="A36" s="44"/>
      <c r="B36" s="237" t="s">
        <v>187</v>
      </c>
      <c r="C36" s="237"/>
      <c r="D36" s="237"/>
      <c r="E36" s="237"/>
      <c r="F36" s="237"/>
      <c r="G36" s="237"/>
    </row>
    <row r="37" spans="1:9" ht="12.75" customHeight="1">
      <c r="A37" s="44"/>
      <c r="B37" s="238"/>
      <c r="C37" s="238"/>
      <c r="D37" s="238"/>
      <c r="E37" s="238"/>
      <c r="F37" s="238"/>
      <c r="G37" s="238"/>
      <c r="H37"/>
      <c r="I37"/>
    </row>
    <row r="38" spans="1:9" ht="12.75" customHeight="1">
      <c r="A38" s="44"/>
      <c r="B38" s="238"/>
      <c r="C38" s="238"/>
      <c r="D38" s="238"/>
      <c r="E38" s="238"/>
      <c r="F38" s="238"/>
      <c r="G38" s="238"/>
      <c r="H38"/>
      <c r="I38"/>
    </row>
    <row r="39" spans="2:7" ht="12.75">
      <c r="B39" s="238"/>
      <c r="C39" s="238"/>
      <c r="D39" s="238"/>
      <c r="E39" s="238"/>
      <c r="F39" s="238"/>
      <c r="G39" s="238"/>
    </row>
  </sheetData>
  <mergeCells count="4">
    <mergeCell ref="F5:G5"/>
    <mergeCell ref="D5:E5"/>
    <mergeCell ref="B36:G39"/>
    <mergeCell ref="B2:G3"/>
  </mergeCells>
  <hyperlinks>
    <hyperlink ref="B4" location="ÍNDICE!A1" display="Índice"/>
    <hyperlink ref="C4:E4" location="SCASEST!A1" display="Índice Cardiopatía Isquémica"/>
  </hyperlinks>
  <printOptions/>
  <pageMargins left="0.75" right="0.75" top="1" bottom="1" header="0" footer="0"/>
  <pageSetup horizontalDpi="200" verticalDpi="200" orientation="landscape" paperSize="9" r:id="rId1"/>
</worksheet>
</file>

<file path=xl/worksheets/sheet8.xml><?xml version="1.0" encoding="utf-8"?>
<worksheet xmlns="http://schemas.openxmlformats.org/spreadsheetml/2006/main" xmlns:r="http://schemas.openxmlformats.org/officeDocument/2006/relationships">
  <dimension ref="A1:Q56"/>
  <sheetViews>
    <sheetView showGridLines="0" showRowColHeaders="0" workbookViewId="0" topLeftCell="A1">
      <selection activeCell="R21" sqref="R21"/>
    </sheetView>
  </sheetViews>
  <sheetFormatPr defaultColWidth="11.421875" defaultRowHeight="12.75"/>
  <cols>
    <col min="1" max="1" width="5.7109375" style="45" customWidth="1"/>
    <col min="2" max="2" width="21.28125" style="45" customWidth="1"/>
    <col min="3" max="3" width="14.421875" style="45" customWidth="1"/>
    <col min="4" max="15" width="8.7109375" style="45" customWidth="1"/>
    <col min="16" max="16384" width="11.421875" style="45" customWidth="1"/>
  </cols>
  <sheetData>
    <row r="1" spans="1:15" ht="12.75">
      <c r="A1" s="44"/>
      <c r="B1" s="44"/>
      <c r="C1" s="44"/>
      <c r="D1" s="44"/>
      <c r="E1" s="44"/>
      <c r="F1" s="44"/>
      <c r="G1" s="44"/>
      <c r="H1" s="44"/>
      <c r="I1" s="44"/>
      <c r="J1" s="44"/>
      <c r="K1" s="44"/>
      <c r="L1" s="44"/>
      <c r="M1" s="44"/>
      <c r="N1" s="44"/>
      <c r="O1" s="44"/>
    </row>
    <row r="2" spans="1:15" ht="12.75">
      <c r="A2" s="44"/>
      <c r="B2" s="230" t="s">
        <v>117</v>
      </c>
      <c r="C2" s="230"/>
      <c r="D2" s="230"/>
      <c r="E2" s="230"/>
      <c r="F2" s="230"/>
      <c r="G2" s="230"/>
      <c r="H2" s="230"/>
      <c r="I2" s="230"/>
      <c r="J2" s="230"/>
      <c r="K2" s="230"/>
      <c r="L2" s="230"/>
      <c r="M2" s="230"/>
      <c r="N2" s="230"/>
      <c r="O2" s="44"/>
    </row>
    <row r="3" spans="1:15" ht="17.25" customHeight="1">
      <c r="A3" s="44"/>
      <c r="B3" s="230"/>
      <c r="C3" s="230"/>
      <c r="D3" s="230"/>
      <c r="E3" s="230"/>
      <c r="F3" s="230"/>
      <c r="G3" s="230"/>
      <c r="H3" s="230"/>
      <c r="I3" s="230"/>
      <c r="J3" s="230"/>
      <c r="K3" s="230"/>
      <c r="L3" s="230"/>
      <c r="M3" s="230"/>
      <c r="N3" s="230"/>
      <c r="O3" s="46"/>
    </row>
    <row r="4" spans="1:15" ht="14.25" customHeight="1">
      <c r="A4" s="44"/>
      <c r="B4" s="116" t="s">
        <v>33</v>
      </c>
      <c r="C4" s="243" t="s">
        <v>173</v>
      </c>
      <c r="D4" s="243"/>
      <c r="E4" s="20"/>
      <c r="F4" s="20"/>
      <c r="G4" s="20"/>
      <c r="H4" s="20"/>
      <c r="I4" s="20"/>
      <c r="J4" s="20"/>
      <c r="K4" s="20"/>
      <c r="L4" s="20"/>
      <c r="M4" s="20"/>
      <c r="N4" s="20"/>
      <c r="O4" s="47"/>
    </row>
    <row r="5" spans="1:15" ht="14.25" customHeight="1">
      <c r="A5" s="44"/>
      <c r="B5" s="21"/>
      <c r="C5" s="20"/>
      <c r="D5" s="234" t="s">
        <v>16</v>
      </c>
      <c r="E5" s="234"/>
      <c r="F5" s="234"/>
      <c r="G5" s="234"/>
      <c r="H5" s="234"/>
      <c r="I5" s="234"/>
      <c r="J5" s="234"/>
      <c r="K5" s="234"/>
      <c r="L5" s="234"/>
      <c r="M5" s="234"/>
      <c r="N5" s="234"/>
      <c r="O5" s="44"/>
    </row>
    <row r="6" spans="1:15" ht="12.75" customHeight="1">
      <c r="A6" s="44"/>
      <c r="B6" s="68"/>
      <c r="C6" s="25"/>
      <c r="D6" s="77" t="s">
        <v>54</v>
      </c>
      <c r="E6" s="77" t="s">
        <v>55</v>
      </c>
      <c r="F6" s="77" t="s">
        <v>56</v>
      </c>
      <c r="G6" s="77" t="s">
        <v>57</v>
      </c>
      <c r="H6" s="77" t="s">
        <v>58</v>
      </c>
      <c r="I6" s="77" t="s">
        <v>59</v>
      </c>
      <c r="J6" s="77" t="s">
        <v>60</v>
      </c>
      <c r="K6" s="77" t="s">
        <v>61</v>
      </c>
      <c r="L6" s="77" t="s">
        <v>62</v>
      </c>
      <c r="M6" s="77" t="s">
        <v>63</v>
      </c>
      <c r="N6" s="77" t="s">
        <v>64</v>
      </c>
      <c r="O6" s="44"/>
    </row>
    <row r="7" spans="1:15" ht="12.75" customHeight="1">
      <c r="A7" s="44"/>
      <c r="B7" s="8" t="s">
        <v>9</v>
      </c>
      <c r="C7" s="26"/>
      <c r="D7" s="27">
        <v>1036</v>
      </c>
      <c r="E7" s="27">
        <v>945</v>
      </c>
      <c r="F7" s="27">
        <v>898</v>
      </c>
      <c r="G7" s="27">
        <v>918</v>
      </c>
      <c r="H7" s="27">
        <v>1160</v>
      </c>
      <c r="I7" s="70">
        <v>1160</v>
      </c>
      <c r="J7" s="28">
        <v>1143</v>
      </c>
      <c r="K7" s="28">
        <v>978</v>
      </c>
      <c r="L7" s="28">
        <v>1008</v>
      </c>
      <c r="M7" s="28">
        <v>971</v>
      </c>
      <c r="N7" s="28">
        <v>903</v>
      </c>
      <c r="O7" s="44"/>
    </row>
    <row r="8" spans="1:15" ht="12.75" customHeight="1">
      <c r="A8" s="44"/>
      <c r="B8" s="69" t="s">
        <v>23</v>
      </c>
      <c r="C8" s="42"/>
      <c r="D8" s="70"/>
      <c r="E8" s="70"/>
      <c r="F8" s="70"/>
      <c r="G8" s="70"/>
      <c r="H8" s="70"/>
      <c r="I8" s="70"/>
      <c r="J8" s="71"/>
      <c r="K8" s="71"/>
      <c r="L8" s="71"/>
      <c r="M8" s="71"/>
      <c r="N8" s="71"/>
      <c r="O8" s="44"/>
    </row>
    <row r="9" spans="1:15" ht="12.75" customHeight="1">
      <c r="A9" s="44"/>
      <c r="B9" s="74" t="s">
        <v>75</v>
      </c>
      <c r="C9" s="42"/>
      <c r="D9" s="84">
        <v>47.3938223938224</v>
      </c>
      <c r="E9" s="84">
        <v>36.507936507936506</v>
      </c>
      <c r="F9" s="84">
        <v>35.85746102449889</v>
      </c>
      <c r="G9" s="84">
        <v>34.85838779956427</v>
      </c>
      <c r="H9" s="84">
        <v>34.56896551724138</v>
      </c>
      <c r="I9" s="84">
        <v>28.103448275862068</v>
      </c>
      <c r="J9" s="85">
        <v>32.195975503062115</v>
      </c>
      <c r="K9" s="85">
        <v>33.74233128834356</v>
      </c>
      <c r="L9" s="85">
        <v>31.25</v>
      </c>
      <c r="M9" s="85">
        <v>32.9557157569516</v>
      </c>
      <c r="N9" s="85">
        <v>34.330011074197124</v>
      </c>
      <c r="O9" s="44"/>
    </row>
    <row r="10" spans="1:15" ht="12.75" customHeight="1">
      <c r="A10" s="44"/>
      <c r="B10" s="74" t="s">
        <v>76</v>
      </c>
      <c r="C10" s="42"/>
      <c r="D10" s="84">
        <v>51.351351351351354</v>
      </c>
      <c r="E10" s="84">
        <v>62.43386243386244</v>
      </c>
      <c r="F10" s="84">
        <v>63.02895322939867</v>
      </c>
      <c r="G10" s="84">
        <v>63.39869281045752</v>
      </c>
      <c r="H10" s="84">
        <v>64.39655172413794</v>
      </c>
      <c r="I10" s="84">
        <v>68.53448275862068</v>
      </c>
      <c r="J10" s="85">
        <v>66.3167104111986</v>
      </c>
      <c r="K10" s="85">
        <v>64.62167689161554</v>
      </c>
      <c r="L10" s="85">
        <v>66.56746031746032</v>
      </c>
      <c r="M10" s="85">
        <v>65.70545829042224</v>
      </c>
      <c r="N10" s="85">
        <v>63.67663344407531</v>
      </c>
      <c r="O10" s="44"/>
    </row>
    <row r="11" spans="1:15" ht="12.75" customHeight="1">
      <c r="A11" s="44"/>
      <c r="B11" s="74" t="s">
        <v>77</v>
      </c>
      <c r="C11" s="42"/>
      <c r="D11" s="84">
        <v>1.2548262548262548</v>
      </c>
      <c r="E11" s="84">
        <v>1.0582010582010581</v>
      </c>
      <c r="F11" s="84">
        <v>1.1135857461024499</v>
      </c>
      <c r="G11" s="84">
        <v>1.7429193899782136</v>
      </c>
      <c r="H11" s="84">
        <v>1.0344827586206897</v>
      </c>
      <c r="I11" s="84">
        <v>3.3620689655172415</v>
      </c>
      <c r="J11" s="85">
        <v>1.4873140857392826</v>
      </c>
      <c r="K11" s="85">
        <v>1.6359918200408998</v>
      </c>
      <c r="L11" s="85">
        <v>2.1825396825396823</v>
      </c>
      <c r="M11" s="85">
        <v>1.3388259526261586</v>
      </c>
      <c r="N11" s="85">
        <v>1.9933554817275747</v>
      </c>
      <c r="O11" s="44"/>
    </row>
    <row r="12" spans="1:15" ht="12.75" customHeight="1">
      <c r="A12" s="44"/>
      <c r="B12" s="6" t="s">
        <v>15</v>
      </c>
      <c r="C12" s="11"/>
      <c r="D12" s="29">
        <v>84.434</v>
      </c>
      <c r="E12" s="29">
        <v>74.45459057853975</v>
      </c>
      <c r="F12" s="29">
        <v>69.36001866078007</v>
      </c>
      <c r="G12" s="29">
        <v>68.72327428222358</v>
      </c>
      <c r="H12" s="29">
        <v>84.65262503411647</v>
      </c>
      <c r="I12" s="29">
        <v>83.32632961166338</v>
      </c>
      <c r="J12" s="30">
        <v>80.14815136851391</v>
      </c>
      <c r="K12" s="30">
        <v>67.61054116085502</v>
      </c>
      <c r="L12" s="30">
        <v>68.94763878277321</v>
      </c>
      <c r="M12" s="30">
        <v>66.05132140056011</v>
      </c>
      <c r="N12" s="30">
        <v>61.24321695765673</v>
      </c>
      <c r="O12" s="44"/>
    </row>
    <row r="13" spans="1:15" ht="12.75" customHeight="1">
      <c r="A13" s="44"/>
      <c r="B13" s="6" t="s">
        <v>37</v>
      </c>
      <c r="C13" s="11"/>
      <c r="D13" s="31">
        <v>1.1814671814671815</v>
      </c>
      <c r="E13" s="31">
        <v>1.255026455026455</v>
      </c>
      <c r="F13" s="31">
        <v>1.2973273942093542</v>
      </c>
      <c r="G13" s="31">
        <v>1.2570806100217864</v>
      </c>
      <c r="H13" s="31">
        <v>1.2905172413793105</v>
      </c>
      <c r="I13" s="31">
        <v>1.3224137931034483</v>
      </c>
      <c r="J13" s="32">
        <v>1.2957130358705162</v>
      </c>
      <c r="K13" s="32">
        <v>1.322085889570552</v>
      </c>
      <c r="L13" s="32">
        <v>1.2956349206349207</v>
      </c>
      <c r="M13" s="32">
        <v>1.297631307929969</v>
      </c>
      <c r="N13" s="32">
        <v>1.2978959025470653</v>
      </c>
      <c r="O13" s="44"/>
    </row>
    <row r="14" spans="1:15" ht="12.75" customHeight="1">
      <c r="A14" s="44"/>
      <c r="B14" s="6" t="s">
        <v>2</v>
      </c>
      <c r="C14" s="11"/>
      <c r="D14" s="29">
        <v>65.54054054054055</v>
      </c>
      <c r="E14" s="29">
        <v>65.71428571428571</v>
      </c>
      <c r="F14" s="29">
        <v>66.14699331848553</v>
      </c>
      <c r="G14" s="29">
        <v>69.49891067538127</v>
      </c>
      <c r="H14" s="29">
        <v>66.46551724137932</v>
      </c>
      <c r="I14" s="29">
        <v>67.06896551724138</v>
      </c>
      <c r="J14" s="30">
        <v>62.729658792650916</v>
      </c>
      <c r="K14" s="30">
        <v>66.87116564417178</v>
      </c>
      <c r="L14" s="30">
        <v>67.36111111111111</v>
      </c>
      <c r="M14" s="30">
        <v>68.58908341915551</v>
      </c>
      <c r="N14" s="30">
        <v>68.88150609080841</v>
      </c>
      <c r="O14" s="44"/>
    </row>
    <row r="15" spans="1:15" ht="12.75" customHeight="1">
      <c r="A15" s="44"/>
      <c r="B15" s="6" t="s">
        <v>5</v>
      </c>
      <c r="C15" s="62"/>
      <c r="D15" s="63">
        <v>68.28729281767956</v>
      </c>
      <c r="E15" s="63">
        <v>69.32668329177058</v>
      </c>
      <c r="F15" s="63">
        <v>69.34404283801874</v>
      </c>
      <c r="G15" s="63">
        <v>71.14427860696517</v>
      </c>
      <c r="H15" s="63">
        <v>69.2150866462793</v>
      </c>
      <c r="I15" s="63">
        <v>70.18828451882845</v>
      </c>
      <c r="J15" s="72">
        <v>65.18987341772151</v>
      </c>
      <c r="K15" s="72">
        <v>70.03699136868065</v>
      </c>
      <c r="L15" s="72">
        <v>69.17562724014337</v>
      </c>
      <c r="M15" s="72">
        <v>72.2007722007722</v>
      </c>
      <c r="N15" s="72">
        <v>71.54471544715447</v>
      </c>
      <c r="O15" s="44"/>
    </row>
    <row r="16" spans="1:15" ht="12.75" customHeight="1">
      <c r="A16" s="44"/>
      <c r="B16" s="7" t="s">
        <v>8</v>
      </c>
      <c r="C16" s="33"/>
      <c r="D16" s="34">
        <v>67.95463320463321</v>
      </c>
      <c r="E16" s="34">
        <v>68.44021164021164</v>
      </c>
      <c r="F16" s="34">
        <v>68.55122494432072</v>
      </c>
      <c r="G16" s="34">
        <v>68.20152505446613</v>
      </c>
      <c r="H16" s="34">
        <v>68.14741379310341</v>
      </c>
      <c r="I16" s="34">
        <v>68.2922413793104</v>
      </c>
      <c r="J16" s="35">
        <v>68.44794400699907</v>
      </c>
      <c r="K16" s="35">
        <v>67.89059304703473</v>
      </c>
      <c r="L16" s="35">
        <v>67.99900793650792</v>
      </c>
      <c r="M16" s="35">
        <v>68.33779608650863</v>
      </c>
      <c r="N16" s="35">
        <v>68.16722037652268</v>
      </c>
      <c r="O16" s="44"/>
    </row>
    <row r="17" spans="1:15" ht="12.75" customHeight="1">
      <c r="A17" s="44"/>
      <c r="B17" s="8" t="s">
        <v>6</v>
      </c>
      <c r="C17" s="36"/>
      <c r="D17" s="37">
        <v>100</v>
      </c>
      <c r="E17" s="37">
        <v>100</v>
      </c>
      <c r="F17" s="37">
        <v>100</v>
      </c>
      <c r="G17" s="37">
        <v>100</v>
      </c>
      <c r="H17" s="37">
        <v>100</v>
      </c>
      <c r="I17" s="29">
        <v>100</v>
      </c>
      <c r="J17" s="38">
        <v>100</v>
      </c>
      <c r="K17" s="38">
        <v>100</v>
      </c>
      <c r="L17" s="38">
        <v>100</v>
      </c>
      <c r="M17" s="38">
        <v>100</v>
      </c>
      <c r="N17" s="38">
        <v>100</v>
      </c>
      <c r="O17" s="44"/>
    </row>
    <row r="18" spans="1:15" ht="12.75" customHeight="1">
      <c r="A18" s="44"/>
      <c r="B18" s="6" t="s">
        <v>1</v>
      </c>
      <c r="C18" s="11"/>
      <c r="D18" s="29">
        <v>9.31949806949807</v>
      </c>
      <c r="E18" s="29">
        <v>10.678306878306882</v>
      </c>
      <c r="F18" s="29">
        <v>10.914253897550104</v>
      </c>
      <c r="G18" s="29">
        <v>9.889978213507623</v>
      </c>
      <c r="H18" s="29">
        <v>9.173275862068962</v>
      </c>
      <c r="I18" s="29">
        <v>9.640517241379333</v>
      </c>
      <c r="J18" s="30">
        <v>9.566929133858254</v>
      </c>
      <c r="K18" s="30">
        <v>8.933537832310842</v>
      </c>
      <c r="L18" s="30">
        <v>8.70436507936507</v>
      </c>
      <c r="M18" s="30">
        <v>8.88259526261587</v>
      </c>
      <c r="N18" s="30">
        <v>7.6002214839424145</v>
      </c>
      <c r="O18" s="44"/>
    </row>
    <row r="19" spans="1:15" ht="12.75" customHeight="1">
      <c r="A19" s="44"/>
      <c r="B19" s="6" t="s">
        <v>3</v>
      </c>
      <c r="C19" s="11"/>
      <c r="D19" s="29">
        <v>2.5096525096525095</v>
      </c>
      <c r="E19" s="29">
        <v>2.433862433862434</v>
      </c>
      <c r="F19" s="29">
        <v>1.3363028953229399</v>
      </c>
      <c r="G19" s="29">
        <v>2.505446623093682</v>
      </c>
      <c r="H19" s="29">
        <v>1.7241379310344827</v>
      </c>
      <c r="I19" s="29">
        <v>1.4655172413793103</v>
      </c>
      <c r="J19" s="30">
        <v>2.1872265966754156</v>
      </c>
      <c r="K19" s="30">
        <v>1.738241308793456</v>
      </c>
      <c r="L19" s="30">
        <v>1.7857142857142858</v>
      </c>
      <c r="M19" s="30">
        <v>1.64778578784758</v>
      </c>
      <c r="N19" s="30">
        <v>1.4396456256921373</v>
      </c>
      <c r="O19" s="44"/>
    </row>
    <row r="20" spans="1:15" ht="12.75" customHeight="1">
      <c r="A20" s="44"/>
      <c r="B20" s="8" t="s">
        <v>39</v>
      </c>
      <c r="C20" s="36"/>
      <c r="D20" s="37">
        <v>41.602316602316606</v>
      </c>
      <c r="E20" s="37">
        <v>55.767195767195766</v>
      </c>
      <c r="F20" s="37">
        <v>58.24053452115813</v>
      </c>
      <c r="G20" s="37">
        <v>56.5359477124183</v>
      </c>
      <c r="H20" s="37">
        <v>63.44827586206897</v>
      </c>
      <c r="I20" s="37">
        <v>62.58620689655172</v>
      </c>
      <c r="J20" s="38">
        <v>64.56692913385827</v>
      </c>
      <c r="K20" s="38">
        <v>67.07566462167689</v>
      </c>
      <c r="L20" s="38">
        <v>66.17063492063492</v>
      </c>
      <c r="M20" s="38">
        <v>62.40988671472709</v>
      </c>
      <c r="N20" s="38">
        <v>64.11960132890366</v>
      </c>
      <c r="O20" s="44"/>
    </row>
    <row r="21" spans="1:15" ht="12.75" customHeight="1">
      <c r="A21" s="44"/>
      <c r="B21" s="6" t="s">
        <v>40</v>
      </c>
      <c r="C21" s="11"/>
      <c r="D21" s="29">
        <v>41.602316602316606</v>
      </c>
      <c r="E21" s="29">
        <v>55.767195767195766</v>
      </c>
      <c r="F21" s="29">
        <v>58.24053452115813</v>
      </c>
      <c r="G21" s="29">
        <v>56.5359477124183</v>
      </c>
      <c r="H21" s="29">
        <v>63.44827586206897</v>
      </c>
      <c r="I21" s="29">
        <v>62.58620689655172</v>
      </c>
      <c r="J21" s="30">
        <v>64.56692913385827</v>
      </c>
      <c r="K21" s="30">
        <v>67.07566462167689</v>
      </c>
      <c r="L21" s="30">
        <v>66.17063492063492</v>
      </c>
      <c r="M21" s="29">
        <v>62.40988671472709</v>
      </c>
      <c r="N21" s="29">
        <v>64.11960132890366</v>
      </c>
      <c r="O21" s="44"/>
    </row>
    <row r="22" spans="1:15" ht="12.75" customHeight="1">
      <c r="A22" s="44"/>
      <c r="B22" s="6" t="s">
        <v>7</v>
      </c>
      <c r="C22" s="11"/>
      <c r="D22" s="29">
        <v>0</v>
      </c>
      <c r="E22" s="29">
        <v>0.10582010582010581</v>
      </c>
      <c r="F22" s="29">
        <v>0</v>
      </c>
      <c r="G22" s="29">
        <v>0.2178649237472767</v>
      </c>
      <c r="H22" s="29">
        <v>0.08620689655172414</v>
      </c>
      <c r="I22" s="29">
        <v>0</v>
      </c>
      <c r="J22" s="30">
        <v>0</v>
      </c>
      <c r="K22" s="30">
        <v>0</v>
      </c>
      <c r="L22" s="30">
        <v>0</v>
      </c>
      <c r="M22" s="29">
        <v>0.10298661174047374</v>
      </c>
      <c r="N22" s="29">
        <v>0.11074197120708748</v>
      </c>
      <c r="O22" s="44"/>
    </row>
    <row r="23" spans="1:15" ht="12.75" customHeight="1">
      <c r="A23" s="44"/>
      <c r="B23" s="6" t="s">
        <v>41</v>
      </c>
      <c r="C23" s="11"/>
      <c r="D23" s="29">
        <v>0.19305019305019305</v>
      </c>
      <c r="E23" s="29">
        <v>0.42328042328042326</v>
      </c>
      <c r="F23" s="29">
        <v>0.22271714922049</v>
      </c>
      <c r="G23" s="29">
        <v>0.4357298474945534</v>
      </c>
      <c r="H23" s="29">
        <v>0.5172413793103449</v>
      </c>
      <c r="I23" s="29">
        <v>0.6896551724137931</v>
      </c>
      <c r="J23" s="30">
        <v>1.3998250218722659</v>
      </c>
      <c r="K23" s="30">
        <v>2.147239263803681</v>
      </c>
      <c r="L23" s="30">
        <v>2.5793650793650795</v>
      </c>
      <c r="M23" s="29">
        <v>3.089598352214212</v>
      </c>
      <c r="N23" s="29">
        <v>2.2148394241417497</v>
      </c>
      <c r="O23" s="44"/>
    </row>
    <row r="24" spans="1:15" ht="12.75" customHeight="1">
      <c r="A24" s="44"/>
      <c r="B24" s="7" t="s">
        <v>42</v>
      </c>
      <c r="C24" s="33"/>
      <c r="D24" s="34">
        <v>8.011583011583012</v>
      </c>
      <c r="E24" s="34">
        <v>8.571428571428571</v>
      </c>
      <c r="F24" s="34">
        <v>9.35412026726058</v>
      </c>
      <c r="G24" s="34">
        <v>10.130718954248366</v>
      </c>
      <c r="H24" s="34">
        <v>13.275862068965518</v>
      </c>
      <c r="I24" s="34">
        <v>11.89655172413793</v>
      </c>
      <c r="J24" s="35">
        <v>11.811023622047244</v>
      </c>
      <c r="K24" s="35">
        <v>11.554192229038854</v>
      </c>
      <c r="L24" s="35">
        <v>15.376984126984127</v>
      </c>
      <c r="M24" s="34">
        <v>13.18228630278064</v>
      </c>
      <c r="N24" s="34">
        <v>13.178294573643411</v>
      </c>
      <c r="O24" s="44"/>
    </row>
    <row r="25" spans="1:15" ht="12.75" customHeight="1">
      <c r="A25" s="44"/>
      <c r="B25" s="8" t="s">
        <v>4</v>
      </c>
      <c r="C25" s="11"/>
      <c r="D25" s="29">
        <v>0.3861003861003861</v>
      </c>
      <c r="E25" s="29">
        <v>0.6349206349206349</v>
      </c>
      <c r="F25" s="29">
        <v>0.33407572383073497</v>
      </c>
      <c r="G25" s="29">
        <v>0.32679738562091504</v>
      </c>
      <c r="H25" s="29">
        <v>0.1724137931034483</v>
      </c>
      <c r="I25" s="29">
        <v>0.3448275862068966</v>
      </c>
      <c r="J25" s="30">
        <v>0.8748906386701663</v>
      </c>
      <c r="K25" s="30">
        <v>1.1247443762781186</v>
      </c>
      <c r="L25" s="30">
        <v>1.3888888888888888</v>
      </c>
      <c r="M25" s="29">
        <v>0.82389289392379</v>
      </c>
      <c r="N25" s="29">
        <v>0.9966777408637874</v>
      </c>
      <c r="O25" s="44"/>
    </row>
    <row r="26" spans="1:15" ht="12.75" customHeight="1">
      <c r="A26" s="44"/>
      <c r="B26" s="14" t="s">
        <v>43</v>
      </c>
      <c r="C26" s="11"/>
      <c r="D26" s="29">
        <v>25.28957528957529</v>
      </c>
      <c r="E26" s="29">
        <v>35.23809523809524</v>
      </c>
      <c r="F26" s="29">
        <v>39.643652561247215</v>
      </c>
      <c r="G26" s="29">
        <v>38.99782135076253</v>
      </c>
      <c r="H26" s="29">
        <v>44.91379310344828</v>
      </c>
      <c r="I26" s="29">
        <v>46.03448275862069</v>
      </c>
      <c r="J26" s="30">
        <v>43.30708661417323</v>
      </c>
      <c r="K26" s="30">
        <v>46.421267893660534</v>
      </c>
      <c r="L26" s="30">
        <v>44.642857142857146</v>
      </c>
      <c r="M26" s="29">
        <v>41.19464469618949</v>
      </c>
      <c r="N26" s="29">
        <v>40.199335548172755</v>
      </c>
      <c r="O26" s="44"/>
    </row>
    <row r="27" spans="1:15" ht="12.75" customHeight="1">
      <c r="A27" s="44"/>
      <c r="B27" s="15" t="s">
        <v>65</v>
      </c>
      <c r="C27" s="33"/>
      <c r="D27" s="34">
        <v>25.28957528957529</v>
      </c>
      <c r="E27" s="34">
        <v>35.34391534391534</v>
      </c>
      <c r="F27" s="34">
        <v>39.643652561247215</v>
      </c>
      <c r="G27" s="34">
        <v>39.21568627450981</v>
      </c>
      <c r="H27" s="34">
        <v>44.91379310344828</v>
      </c>
      <c r="I27" s="34">
        <v>46.03448275862069</v>
      </c>
      <c r="J27" s="35">
        <v>43.39457567804025</v>
      </c>
      <c r="K27" s="35">
        <v>46.625766871165645</v>
      </c>
      <c r="L27" s="35">
        <v>44.84126984126984</v>
      </c>
      <c r="M27" s="34">
        <v>41.400617919670445</v>
      </c>
      <c r="N27" s="34">
        <v>40.64230343300111</v>
      </c>
      <c r="O27" s="44"/>
    </row>
    <row r="28" spans="1:15" ht="12.75" customHeight="1">
      <c r="A28" s="44"/>
      <c r="B28" s="16" t="s">
        <v>44</v>
      </c>
      <c r="C28" s="11"/>
      <c r="D28" s="29">
        <v>25.28957528957529</v>
      </c>
      <c r="E28" s="29">
        <v>35.23809523809524</v>
      </c>
      <c r="F28" s="29">
        <v>39.643652561247215</v>
      </c>
      <c r="G28" s="29">
        <v>38.99782135076253</v>
      </c>
      <c r="H28" s="29">
        <v>44.91379310344828</v>
      </c>
      <c r="I28" s="29">
        <v>46.03448275862069</v>
      </c>
      <c r="J28" s="30">
        <v>40.68241469816273</v>
      </c>
      <c r="K28" s="30">
        <v>43.967280163599185</v>
      </c>
      <c r="L28" s="30">
        <v>43.75</v>
      </c>
      <c r="M28" s="29">
        <v>39.64984552008239</v>
      </c>
      <c r="N28" s="29">
        <v>38.538205980066444</v>
      </c>
      <c r="O28" s="44"/>
    </row>
    <row r="29" spans="1:15" ht="12.75" customHeight="1">
      <c r="A29" s="44"/>
      <c r="B29" s="6" t="s">
        <v>192</v>
      </c>
      <c r="C29" s="11"/>
      <c r="D29" s="29">
        <v>100</v>
      </c>
      <c r="E29" s="29">
        <v>100</v>
      </c>
      <c r="F29" s="29">
        <v>98.87640449438203</v>
      </c>
      <c r="G29" s="29">
        <v>98.32402234636872</v>
      </c>
      <c r="H29" s="29">
        <v>93.85796545105566</v>
      </c>
      <c r="I29" s="29">
        <v>91.19850187265918</v>
      </c>
      <c r="J29" s="30">
        <v>49.03225806451613</v>
      </c>
      <c r="K29" s="30">
        <v>54.1860465116279</v>
      </c>
      <c r="L29" s="30">
        <v>38.095238095238095</v>
      </c>
      <c r="M29" s="29">
        <v>38.44155844155844</v>
      </c>
      <c r="N29" s="29">
        <v>37.356321839080465</v>
      </c>
      <c r="O29" s="44"/>
    </row>
    <row r="30" spans="1:15" ht="12.75" customHeight="1">
      <c r="A30" s="44"/>
      <c r="B30" s="7" t="s">
        <v>193</v>
      </c>
      <c r="C30" s="33"/>
      <c r="D30" s="34">
        <v>0</v>
      </c>
      <c r="E30" s="34">
        <v>0</v>
      </c>
      <c r="F30" s="34">
        <v>2.247191011235955</v>
      </c>
      <c r="G30" s="34">
        <v>2.793296089385475</v>
      </c>
      <c r="H30" s="34">
        <v>7.485604606525912</v>
      </c>
      <c r="I30" s="34">
        <v>11.235955056179776</v>
      </c>
      <c r="J30" s="35">
        <v>60</v>
      </c>
      <c r="K30" s="35">
        <v>52.325581395348834</v>
      </c>
      <c r="L30" s="35">
        <v>68.48072562358277</v>
      </c>
      <c r="M30" s="34">
        <v>67.7922077922078</v>
      </c>
      <c r="N30" s="34">
        <v>68.67816091954023</v>
      </c>
      <c r="O30" s="44"/>
    </row>
    <row r="31" spans="1:15" ht="12.75" customHeight="1">
      <c r="A31" s="44"/>
      <c r="B31" s="6" t="s">
        <v>47</v>
      </c>
      <c r="C31" s="11"/>
      <c r="D31" s="29">
        <v>3.7644787644787643</v>
      </c>
      <c r="E31" s="29">
        <v>3.386243386243386</v>
      </c>
      <c r="F31" s="29">
        <v>2.2271714922048997</v>
      </c>
      <c r="G31" s="29">
        <v>3.5947712418300655</v>
      </c>
      <c r="H31" s="29">
        <v>2.5</v>
      </c>
      <c r="I31" s="29">
        <v>3.103448275862069</v>
      </c>
      <c r="J31" s="30">
        <v>3.499562554680665</v>
      </c>
      <c r="K31" s="30">
        <v>2.044989775051125</v>
      </c>
      <c r="L31" s="30">
        <v>2.5793650793650795</v>
      </c>
      <c r="M31" s="29">
        <v>4.11946446961895</v>
      </c>
      <c r="N31" s="29">
        <v>2.4363233665559245</v>
      </c>
      <c r="O31" s="44"/>
    </row>
    <row r="32" spans="1:15" ht="12.75" customHeight="1">
      <c r="A32" s="44"/>
      <c r="B32" s="64" t="s">
        <v>45</v>
      </c>
      <c r="C32" s="65"/>
      <c r="D32" s="66">
        <v>28.957528957528957</v>
      </c>
      <c r="E32" s="66">
        <v>38.51851851851852</v>
      </c>
      <c r="F32" s="66">
        <v>41.75946547884187</v>
      </c>
      <c r="G32" s="66">
        <v>42.37472766884532</v>
      </c>
      <c r="H32" s="66">
        <v>47.241379310344826</v>
      </c>
      <c r="I32" s="66">
        <v>48.87931034482759</v>
      </c>
      <c r="J32" s="73">
        <v>46.89413823272091</v>
      </c>
      <c r="K32" s="73">
        <v>48.56850715746421</v>
      </c>
      <c r="L32" s="73">
        <v>47.42063492063492</v>
      </c>
      <c r="M32" s="66">
        <v>45.21112255406797</v>
      </c>
      <c r="N32" s="66">
        <v>42.74640088593577</v>
      </c>
      <c r="O32" s="44"/>
    </row>
    <row r="33" spans="1:15" ht="12.75" customHeight="1">
      <c r="A33" s="44"/>
      <c r="B33" s="15" t="s">
        <v>48</v>
      </c>
      <c r="C33" s="11"/>
      <c r="D33" s="29">
        <v>0.7722007722007722</v>
      </c>
      <c r="E33" s="29">
        <v>0.8465608465608465</v>
      </c>
      <c r="F33" s="29">
        <v>1.0022271714922049</v>
      </c>
      <c r="G33" s="29">
        <v>1.8518518518518519</v>
      </c>
      <c r="H33" s="29">
        <v>0.7758620689655172</v>
      </c>
      <c r="I33" s="29">
        <v>0.43103448275862066</v>
      </c>
      <c r="J33" s="38">
        <v>1.2248468941382327</v>
      </c>
      <c r="K33" s="30">
        <v>0.7157464212678937</v>
      </c>
      <c r="L33" s="30">
        <v>0.7936507936507936</v>
      </c>
      <c r="M33" s="29">
        <v>1.235839340885685</v>
      </c>
      <c r="N33" s="29">
        <v>1.550387596899225</v>
      </c>
      <c r="O33" s="44"/>
    </row>
    <row r="34" spans="1:15" ht="12.75" customHeight="1">
      <c r="A34" s="44"/>
      <c r="B34" s="17" t="s">
        <v>46</v>
      </c>
      <c r="C34" s="33"/>
      <c r="D34" s="34">
        <v>2.5096525096525095</v>
      </c>
      <c r="E34" s="34">
        <v>4.338624338624339</v>
      </c>
      <c r="F34" s="34">
        <v>3.56347438752784</v>
      </c>
      <c r="G34" s="34">
        <v>5.010893246187364</v>
      </c>
      <c r="H34" s="34">
        <v>1.6379310344827587</v>
      </c>
      <c r="I34" s="34">
        <v>4.137931034482759</v>
      </c>
      <c r="J34" s="35">
        <v>3.937007874015748</v>
      </c>
      <c r="K34" s="35">
        <v>2.8629856850715747</v>
      </c>
      <c r="L34" s="35">
        <v>4.067460317460317</v>
      </c>
      <c r="M34" s="34">
        <v>6.282183316168898</v>
      </c>
      <c r="N34" s="34">
        <v>3.5437430786267994</v>
      </c>
      <c r="O34" s="44"/>
    </row>
    <row r="35" spans="1:15" ht="12.75" customHeight="1">
      <c r="A35" s="44"/>
      <c r="B35" s="6" t="s">
        <v>183</v>
      </c>
      <c r="C35" s="11"/>
      <c r="D35" s="29">
        <v>9.900990099009901</v>
      </c>
      <c r="E35" s="29">
        <v>9.436008676789587</v>
      </c>
      <c r="F35" s="29">
        <v>9.142212189616252</v>
      </c>
      <c r="G35" s="29">
        <v>10.167597765363128</v>
      </c>
      <c r="H35" s="29">
        <v>8.24561403508772</v>
      </c>
      <c r="I35" s="29">
        <v>6.824146981627297</v>
      </c>
      <c r="J35" s="30">
        <v>8.94454382826476</v>
      </c>
      <c r="K35" s="30">
        <v>8.012486992715921</v>
      </c>
      <c r="L35" s="30">
        <v>7.070707070707071</v>
      </c>
      <c r="M35" s="30">
        <v>8.06282722513089</v>
      </c>
      <c r="N35" s="30">
        <v>7.977528089887641</v>
      </c>
      <c r="O35" s="44"/>
    </row>
    <row r="36" spans="1:15" ht="12.75" customHeight="1">
      <c r="A36" s="44"/>
      <c r="B36" s="7" t="s">
        <v>184</v>
      </c>
      <c r="C36" s="33"/>
      <c r="D36" s="34">
        <v>1.7821782178217822</v>
      </c>
      <c r="E36" s="34">
        <v>0.8676789587852495</v>
      </c>
      <c r="F36" s="34">
        <v>2.144469525959368</v>
      </c>
      <c r="G36" s="34">
        <v>1.452513966480447</v>
      </c>
      <c r="H36" s="34">
        <v>1.3157894736842106</v>
      </c>
      <c r="I36" s="34">
        <v>1.9247594050743657</v>
      </c>
      <c r="J36" s="35">
        <v>1.7889087656529516</v>
      </c>
      <c r="K36" s="35">
        <v>2.497398543184183</v>
      </c>
      <c r="L36" s="35">
        <v>2.323232323232323</v>
      </c>
      <c r="M36" s="35">
        <v>1.4659685863874345</v>
      </c>
      <c r="N36" s="35">
        <v>1.2359550561797752</v>
      </c>
      <c r="O36" s="44"/>
    </row>
    <row r="37" spans="1:15" ht="12.75" customHeight="1">
      <c r="A37" s="44"/>
      <c r="B37" s="7" t="s">
        <v>181</v>
      </c>
      <c r="C37" s="39"/>
      <c r="D37" s="29">
        <v>50.0965250965251</v>
      </c>
      <c r="E37" s="29">
        <v>65.92592592592592</v>
      </c>
      <c r="F37" s="29">
        <v>70.71269487750557</v>
      </c>
      <c r="G37" s="29">
        <v>70.69716775599129</v>
      </c>
      <c r="H37" s="29">
        <v>70.08620689655173</v>
      </c>
      <c r="I37" s="66">
        <v>71.46551724137932</v>
      </c>
      <c r="J37" s="30">
        <v>75.2405949256343</v>
      </c>
      <c r="K37" s="30">
        <v>73.41513292433538</v>
      </c>
      <c r="L37" s="30">
        <v>74.30555555555556</v>
      </c>
      <c r="M37" s="29">
        <v>71.47270854788877</v>
      </c>
      <c r="N37" s="29">
        <v>70.98560354374308</v>
      </c>
      <c r="O37" s="44"/>
    </row>
    <row r="38" spans="1:15" ht="12.75" customHeight="1">
      <c r="A38" s="44"/>
      <c r="B38" s="232" t="s">
        <v>185</v>
      </c>
      <c r="C38" s="232"/>
      <c r="D38" s="232"/>
      <c r="E38" s="232"/>
      <c r="F38" s="232"/>
      <c r="G38" s="232"/>
      <c r="H38" s="232"/>
      <c r="I38" s="232"/>
      <c r="J38" s="232"/>
      <c r="K38" s="232"/>
      <c r="L38" s="232"/>
      <c r="M38" s="232"/>
      <c r="N38" s="232"/>
      <c r="O38" s="44"/>
    </row>
    <row r="39" spans="1:15" ht="12.75">
      <c r="A39" s="44"/>
      <c r="B39" s="233"/>
      <c r="C39" s="233"/>
      <c r="D39" s="233"/>
      <c r="E39" s="233"/>
      <c r="F39" s="233"/>
      <c r="G39" s="233"/>
      <c r="H39" s="233"/>
      <c r="I39" s="233"/>
      <c r="J39" s="233"/>
      <c r="K39" s="233"/>
      <c r="L39" s="233"/>
      <c r="M39" s="233"/>
      <c r="N39" s="233"/>
      <c r="O39" s="44"/>
    </row>
    <row r="40" spans="1:17" ht="12.75" customHeight="1">
      <c r="A40" s="44"/>
      <c r="B40" s="233"/>
      <c r="C40" s="233"/>
      <c r="D40" s="233"/>
      <c r="E40" s="233"/>
      <c r="F40" s="233"/>
      <c r="G40" s="233"/>
      <c r="H40" s="233"/>
      <c r="I40" s="233"/>
      <c r="J40" s="233"/>
      <c r="K40" s="233"/>
      <c r="L40" s="233"/>
      <c r="M40" s="233"/>
      <c r="N40" s="233"/>
      <c r="O40" s="44"/>
      <c r="P40"/>
      <c r="Q40"/>
    </row>
    <row r="47" spans="4:14" ht="12.75">
      <c r="D47" s="81"/>
      <c r="E47" s="81"/>
      <c r="F47" s="81"/>
      <c r="G47" s="81"/>
      <c r="H47" s="81"/>
      <c r="I47" s="81"/>
      <c r="J47" s="81"/>
      <c r="K47" s="81"/>
      <c r="L47" s="81"/>
      <c r="M47" s="81"/>
      <c r="N47" s="81"/>
    </row>
    <row r="56" spans="4:14" ht="12.75">
      <c r="D56" s="81"/>
      <c r="E56" s="81"/>
      <c r="F56" s="81"/>
      <c r="G56" s="81"/>
      <c r="H56" s="81"/>
      <c r="I56" s="81"/>
      <c r="J56" s="81"/>
      <c r="K56" s="81"/>
      <c r="L56" s="81"/>
      <c r="M56" s="81"/>
      <c r="N56" s="81"/>
    </row>
  </sheetData>
  <mergeCells count="4">
    <mergeCell ref="B2:N3"/>
    <mergeCell ref="B38:N40"/>
    <mergeCell ref="D5:N5"/>
    <mergeCell ref="C4:D4"/>
  </mergeCells>
  <hyperlinks>
    <hyperlink ref="B4" location="ÍNDICE!A1" display="Índice"/>
    <hyperlink ref="C4:D4" location="CICS!A1" display="Distribución por género"/>
  </hyperlinks>
  <printOptions/>
  <pageMargins left="0.75" right="0.75" top="1" bottom="1" header="0" footer="0"/>
  <pageSetup horizontalDpi="200" verticalDpi="200" orientation="landscape" paperSize="9" r:id="rId1"/>
</worksheet>
</file>

<file path=xl/worksheets/sheet9.xml><?xml version="1.0" encoding="utf-8"?>
<worksheet xmlns="http://schemas.openxmlformats.org/spreadsheetml/2006/main" xmlns:r="http://schemas.openxmlformats.org/officeDocument/2006/relationships">
  <dimension ref="A1:K40"/>
  <sheetViews>
    <sheetView showGridLines="0" showRowColHeaders="0" workbookViewId="0" topLeftCell="A1">
      <selection activeCell="O20" sqref="O20"/>
    </sheetView>
  </sheetViews>
  <sheetFormatPr defaultColWidth="11.421875" defaultRowHeight="12.75"/>
  <cols>
    <col min="1" max="1" width="5.7109375" style="45" customWidth="1"/>
    <col min="2" max="2" width="21.28125" style="45" customWidth="1"/>
    <col min="3" max="3" width="14.421875" style="45" customWidth="1"/>
    <col min="4" max="5" width="8.7109375" style="45" customWidth="1"/>
    <col min="6" max="6" width="12.7109375" style="164" customWidth="1"/>
    <col min="7" max="7" width="21.28125" style="164" customWidth="1"/>
    <col min="8" max="16384" width="11.421875" style="45" customWidth="1"/>
  </cols>
  <sheetData>
    <row r="1" spans="1:5" ht="12.75">
      <c r="A1" s="44"/>
      <c r="B1" s="44"/>
      <c r="C1" s="44"/>
      <c r="D1" s="44"/>
      <c r="E1" s="44"/>
    </row>
    <row r="2" spans="1:11" ht="19.5" customHeight="1">
      <c r="A2" s="44"/>
      <c r="B2" s="240" t="s">
        <v>189</v>
      </c>
      <c r="C2" s="230"/>
      <c r="D2" s="230"/>
      <c r="E2" s="230"/>
      <c r="F2" s="230"/>
      <c r="G2" s="230"/>
      <c r="H2" s="42"/>
      <c r="I2" s="42"/>
      <c r="J2" s="42"/>
      <c r="K2" s="42"/>
    </row>
    <row r="3" spans="1:11" ht="19.5" customHeight="1">
      <c r="A3" s="44"/>
      <c r="B3" s="230"/>
      <c r="C3" s="230"/>
      <c r="D3" s="230"/>
      <c r="E3" s="230"/>
      <c r="F3" s="230"/>
      <c r="G3" s="230"/>
      <c r="H3" s="42"/>
      <c r="I3" s="42"/>
      <c r="J3" s="42"/>
      <c r="K3" s="42"/>
    </row>
    <row r="4" spans="1:5" ht="14.25" customHeight="1">
      <c r="A4" s="44"/>
      <c r="B4" s="116" t="s">
        <v>33</v>
      </c>
      <c r="C4" s="191" t="s">
        <v>176</v>
      </c>
      <c r="D4" s="47"/>
      <c r="E4" s="47"/>
    </row>
    <row r="5" spans="1:7" ht="14.25" customHeight="1">
      <c r="A5" s="44"/>
      <c r="B5" s="40"/>
      <c r="C5" s="20"/>
      <c r="D5" s="239" t="s">
        <v>109</v>
      </c>
      <c r="E5" s="239"/>
      <c r="F5" s="239" t="s">
        <v>113</v>
      </c>
      <c r="G5" s="239"/>
    </row>
    <row r="6" spans="1:7" ht="12.75" customHeight="1">
      <c r="A6" s="44"/>
      <c r="B6" s="41"/>
      <c r="C6" s="25"/>
      <c r="D6" s="86" t="s">
        <v>110</v>
      </c>
      <c r="E6" s="86" t="s">
        <v>111</v>
      </c>
      <c r="F6" s="215" t="s">
        <v>114</v>
      </c>
      <c r="G6" s="215" t="s">
        <v>140</v>
      </c>
    </row>
    <row r="7" spans="1:5" ht="12.75" customHeight="1">
      <c r="A7" s="44"/>
      <c r="B7" s="8" t="s">
        <v>9</v>
      </c>
      <c r="C7" s="42"/>
      <c r="D7" s="167">
        <v>1967</v>
      </c>
      <c r="E7" s="167">
        <v>914</v>
      </c>
    </row>
    <row r="8" spans="1:5" ht="12.75" customHeight="1">
      <c r="A8" s="44"/>
      <c r="B8" s="69" t="s">
        <v>23</v>
      </c>
      <c r="C8" s="42"/>
      <c r="D8" s="167"/>
      <c r="E8" s="167"/>
    </row>
    <row r="9" spans="1:5" ht="12.75" customHeight="1">
      <c r="A9" s="44"/>
      <c r="B9" s="74" t="s">
        <v>75</v>
      </c>
      <c r="C9" s="42"/>
      <c r="D9" s="167">
        <v>26.995424504321303</v>
      </c>
      <c r="E9" s="167">
        <v>45.18599562363239</v>
      </c>
    </row>
    <row r="10" spans="1:5" ht="12.75" customHeight="1">
      <c r="A10" s="44"/>
      <c r="B10" s="74" t="s">
        <v>76</v>
      </c>
      <c r="C10" s="42"/>
      <c r="D10" s="167">
        <v>70.86934417895272</v>
      </c>
      <c r="E10" s="167">
        <v>53.61050328227571</v>
      </c>
    </row>
    <row r="11" spans="1:5" ht="12.75" customHeight="1">
      <c r="A11" s="44"/>
      <c r="B11" s="74" t="s">
        <v>77</v>
      </c>
      <c r="C11" s="42"/>
      <c r="D11" s="138">
        <v>2.1352313167259784</v>
      </c>
      <c r="E11" s="138">
        <v>1.2035010940919038</v>
      </c>
    </row>
    <row r="12" spans="1:7" ht="12.75" customHeight="1">
      <c r="A12" s="44"/>
      <c r="B12" s="6" t="s">
        <v>15</v>
      </c>
      <c r="C12" s="10"/>
      <c r="D12" s="138">
        <v>88.48661791730302</v>
      </c>
      <c r="E12" s="138">
        <v>41.85821149113238</v>
      </c>
      <c r="F12" s="178">
        <f>+E12/D12</f>
        <v>0.47304567036624484</v>
      </c>
      <c r="G12" s="176" t="s">
        <v>153</v>
      </c>
    </row>
    <row r="13" spans="1:5" ht="12.75" customHeight="1">
      <c r="A13" s="44"/>
      <c r="B13" s="6" t="s">
        <v>37</v>
      </c>
      <c r="C13" s="10"/>
      <c r="D13" s="138">
        <v>1.3177427554651755</v>
      </c>
      <c r="E13" s="138">
        <v>1.2527352297592997</v>
      </c>
    </row>
    <row r="14" spans="1:5" ht="12.75" customHeight="1">
      <c r="A14" s="44"/>
      <c r="B14" s="6" t="s">
        <v>2</v>
      </c>
      <c r="C14" s="10"/>
      <c r="D14" s="138">
        <v>100</v>
      </c>
      <c r="E14" s="138">
        <v>0</v>
      </c>
    </row>
    <row r="15" spans="1:5" ht="12.75" customHeight="1">
      <c r="A15" s="44"/>
      <c r="B15" s="6" t="s">
        <v>5</v>
      </c>
      <c r="C15" s="10"/>
      <c r="D15" s="135">
        <v>84.79918657854601</v>
      </c>
      <c r="E15" s="135">
        <v>74.72647702407002</v>
      </c>
    </row>
    <row r="16" spans="1:7" ht="12.75" customHeight="1">
      <c r="A16" s="44"/>
      <c r="B16" s="7" t="s">
        <v>8</v>
      </c>
      <c r="C16" s="170"/>
      <c r="D16" s="135">
        <v>66.3670564311133</v>
      </c>
      <c r="E16" s="135">
        <v>72.04595185995622</v>
      </c>
      <c r="F16" s="188"/>
      <c r="G16" s="188"/>
    </row>
    <row r="17" spans="1:5" ht="12.75" customHeight="1">
      <c r="A17" s="44"/>
      <c r="B17" s="8" t="s">
        <v>6</v>
      </c>
      <c r="C17" s="174"/>
      <c r="D17" s="141">
        <v>100</v>
      </c>
      <c r="E17" s="141">
        <v>100</v>
      </c>
    </row>
    <row r="18" spans="1:5" ht="12.75" customHeight="1">
      <c r="A18" s="44"/>
      <c r="B18" s="6" t="s">
        <v>1</v>
      </c>
      <c r="C18" s="10"/>
      <c r="D18" s="135">
        <v>8.474326385358408</v>
      </c>
      <c r="E18" s="135">
        <v>8.305251641137849</v>
      </c>
    </row>
    <row r="19" spans="1:7" ht="12.75" customHeight="1">
      <c r="A19" s="44"/>
      <c r="B19" s="6" t="s">
        <v>3</v>
      </c>
      <c r="C19" s="10"/>
      <c r="D19" s="135">
        <v>1.2709710218607015</v>
      </c>
      <c r="E19" s="135">
        <v>2.4070021881838075</v>
      </c>
      <c r="F19" s="177">
        <f>+E19/D19</f>
        <v>1.8938293216630198</v>
      </c>
      <c r="G19" s="177" t="s">
        <v>154</v>
      </c>
    </row>
    <row r="20" spans="1:7" ht="12.75" customHeight="1">
      <c r="A20" s="44"/>
      <c r="B20" s="8" t="s">
        <v>39</v>
      </c>
      <c r="C20" s="174"/>
      <c r="D20" s="141">
        <v>68.22572445348246</v>
      </c>
      <c r="E20" s="141">
        <v>55.798687089715536</v>
      </c>
      <c r="F20" s="184">
        <f>+E20/D20</f>
        <v>0.8178540797725072</v>
      </c>
      <c r="G20" s="184" t="s">
        <v>155</v>
      </c>
    </row>
    <row r="21" spans="1:5" ht="12.75" customHeight="1">
      <c r="A21" s="44"/>
      <c r="B21" s="6" t="s">
        <v>40</v>
      </c>
      <c r="C21" s="10"/>
      <c r="D21" s="134">
        <v>67.76817488561261</v>
      </c>
      <c r="E21" s="134">
        <v>61.816192560175054</v>
      </c>
    </row>
    <row r="22" spans="1:5" ht="12.75" customHeight="1">
      <c r="A22" s="44"/>
      <c r="B22" s="6" t="s">
        <v>7</v>
      </c>
      <c r="C22" s="10"/>
      <c r="D22" s="134">
        <v>0.10167768174885612</v>
      </c>
      <c r="E22" s="134">
        <v>0</v>
      </c>
    </row>
    <row r="23" spans="1:5" ht="12.75" customHeight="1">
      <c r="A23" s="44"/>
      <c r="B23" s="6" t="s">
        <v>41</v>
      </c>
      <c r="C23" s="10"/>
      <c r="D23" s="134">
        <v>2.389425521098119</v>
      </c>
      <c r="E23" s="134">
        <v>3.1728665207877462</v>
      </c>
    </row>
    <row r="24" spans="1:7" ht="12.75" customHeight="1">
      <c r="A24" s="44"/>
      <c r="B24" s="7" t="s">
        <v>42</v>
      </c>
      <c r="C24" s="170"/>
      <c r="D24" s="136">
        <v>14.489069649211999</v>
      </c>
      <c r="E24" s="136">
        <v>12.800875273522976</v>
      </c>
      <c r="F24" s="188"/>
      <c r="G24" s="188"/>
    </row>
    <row r="25" spans="1:5" ht="12.75" customHeight="1">
      <c r="A25" s="44"/>
      <c r="B25" s="8" t="s">
        <v>4</v>
      </c>
      <c r="C25" s="10"/>
      <c r="D25" s="134">
        <v>1.3218098627351296</v>
      </c>
      <c r="E25" s="134">
        <v>0.5470459518599562</v>
      </c>
    </row>
    <row r="26" spans="1:5" ht="12.75" customHeight="1">
      <c r="A26" s="44"/>
      <c r="B26" s="14" t="s">
        <v>43</v>
      </c>
      <c r="C26" s="10"/>
      <c r="D26" s="134">
        <v>46.517539400101676</v>
      </c>
      <c r="E26" s="134">
        <v>32.60393873085339</v>
      </c>
    </row>
    <row r="27" spans="1:7" ht="12.75" customHeight="1">
      <c r="A27" s="44"/>
      <c r="B27" s="15" t="s">
        <v>65</v>
      </c>
      <c r="C27" s="170"/>
      <c r="D27" s="136">
        <v>46.87341128622268</v>
      </c>
      <c r="E27" s="136">
        <v>32.713347921225385</v>
      </c>
      <c r="F27" s="177">
        <f>+E27/D27</f>
        <v>0.6979084095558604</v>
      </c>
      <c r="G27" s="177" t="s">
        <v>156</v>
      </c>
    </row>
    <row r="28" spans="1:5" ht="12.75" customHeight="1">
      <c r="A28" s="44"/>
      <c r="B28" s="16" t="s">
        <v>44</v>
      </c>
      <c r="C28" s="10"/>
      <c r="D28" s="134">
        <v>44.7381799694967</v>
      </c>
      <c r="E28" s="134">
        <v>32.16630196936543</v>
      </c>
    </row>
    <row r="29" spans="1:5" ht="12.75" customHeight="1">
      <c r="A29" s="44"/>
      <c r="B29" s="6" t="s">
        <v>192</v>
      </c>
      <c r="C29" s="10"/>
      <c r="D29" s="134">
        <v>38.06818181818181</v>
      </c>
      <c r="E29" s="134">
        <v>37.755102040816325</v>
      </c>
    </row>
    <row r="30" spans="1:7" ht="12.75" customHeight="1">
      <c r="A30" s="44"/>
      <c r="B30" s="7" t="s">
        <v>193</v>
      </c>
      <c r="C30" s="170"/>
      <c r="D30" s="136">
        <v>67.72727272727272</v>
      </c>
      <c r="E30" s="136">
        <v>70.06802721088437</v>
      </c>
      <c r="F30" s="188"/>
      <c r="G30" s="188"/>
    </row>
    <row r="31" spans="1:7" ht="12.75" customHeight="1">
      <c r="A31" s="44"/>
      <c r="B31" s="6" t="s">
        <v>47</v>
      </c>
      <c r="C31" s="10"/>
      <c r="D31" s="134">
        <v>3.5078800203355365</v>
      </c>
      <c r="E31" s="134">
        <v>2.078774617067834</v>
      </c>
      <c r="F31" s="190"/>
      <c r="G31" s="190"/>
    </row>
    <row r="32" spans="1:7" ht="12.75" customHeight="1">
      <c r="A32" s="44"/>
      <c r="B32" s="64" t="s">
        <v>45</v>
      </c>
      <c r="C32" s="158"/>
      <c r="D32" s="139">
        <v>50.12709710218607</v>
      </c>
      <c r="E32" s="139">
        <v>34.68271334792122</v>
      </c>
      <c r="F32" s="177">
        <f>+E32/D32</f>
        <v>0.6918955086750613</v>
      </c>
      <c r="G32" s="177" t="s">
        <v>150</v>
      </c>
    </row>
    <row r="33" spans="1:5" ht="12.75" customHeight="1">
      <c r="A33" s="44"/>
      <c r="B33" s="15" t="s">
        <v>48</v>
      </c>
      <c r="C33" s="10"/>
      <c r="D33" s="134">
        <v>1.2709710218607015</v>
      </c>
      <c r="E33" s="134">
        <v>0.9846827133479212</v>
      </c>
    </row>
    <row r="34" spans="1:7" ht="12.75" customHeight="1">
      <c r="A34" s="44"/>
      <c r="B34" s="17" t="s">
        <v>46</v>
      </c>
      <c r="C34" s="170"/>
      <c r="D34" s="136">
        <v>4.677173360447382</v>
      </c>
      <c r="E34" s="136">
        <v>4.595185995623632</v>
      </c>
      <c r="F34" s="188"/>
      <c r="G34" s="188"/>
    </row>
    <row r="35" spans="1:7" ht="12.75" customHeight="1">
      <c r="A35" s="44"/>
      <c r="B35" s="204" t="s">
        <v>186</v>
      </c>
      <c r="C35" s="158"/>
      <c r="D35" s="140">
        <v>7.260556127703398</v>
      </c>
      <c r="E35" s="140">
        <v>8.632286995515695</v>
      </c>
      <c r="F35" s="181">
        <f>+E35/D35</f>
        <v>1.1889291734249277</v>
      </c>
      <c r="G35" s="196" t="s">
        <v>157</v>
      </c>
    </row>
    <row r="36" spans="1:7" ht="12.75" customHeight="1">
      <c r="A36" s="44"/>
      <c r="B36" s="7" t="s">
        <v>181</v>
      </c>
      <c r="C36" s="39"/>
      <c r="D36" s="136">
        <v>75.9023894255211</v>
      </c>
      <c r="E36" s="136">
        <v>64.66083150984683</v>
      </c>
      <c r="F36" s="177">
        <f>+E36/D36</f>
        <v>0.8518945450761468</v>
      </c>
      <c r="G36" s="189" t="s">
        <v>158</v>
      </c>
    </row>
    <row r="37" spans="1:7" ht="12.75" customHeight="1">
      <c r="A37" s="44"/>
      <c r="B37" s="237" t="s">
        <v>187</v>
      </c>
      <c r="C37" s="237"/>
      <c r="D37" s="237"/>
      <c r="E37" s="237"/>
      <c r="F37" s="237"/>
      <c r="G37" s="237"/>
    </row>
    <row r="38" spans="1:7" ht="12.75">
      <c r="A38" s="44"/>
      <c r="B38" s="238"/>
      <c r="C38" s="238"/>
      <c r="D38" s="238"/>
      <c r="E38" s="238"/>
      <c r="F38" s="238"/>
      <c r="G38" s="238"/>
    </row>
    <row r="39" spans="1:9" ht="12.75" customHeight="1">
      <c r="A39" s="44"/>
      <c r="B39" s="238"/>
      <c r="C39" s="238"/>
      <c r="D39" s="238"/>
      <c r="E39" s="238"/>
      <c r="F39" s="238"/>
      <c r="G39" s="238"/>
      <c r="H39"/>
      <c r="I39"/>
    </row>
    <row r="40" spans="2:7" ht="12.75">
      <c r="B40" s="238"/>
      <c r="C40" s="238"/>
      <c r="D40" s="238"/>
      <c r="E40" s="238"/>
      <c r="F40" s="238"/>
      <c r="G40" s="238"/>
    </row>
  </sheetData>
  <mergeCells count="4">
    <mergeCell ref="F5:G5"/>
    <mergeCell ref="D5:E5"/>
    <mergeCell ref="B37:G40"/>
    <mergeCell ref="B2:G3"/>
  </mergeCells>
  <hyperlinks>
    <hyperlink ref="B4" location="ÍNDICE!A1" display="Índice"/>
    <hyperlink ref="C4" location="CIC!A1" display="Cardiopatía Isquémica Crónica"/>
  </hyperlinks>
  <printOptions/>
  <pageMargins left="0.75" right="0.75" top="1" bottom="1" header="0" footer="0"/>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lha79j</dc:creator>
  <cp:keywords/>
  <dc:description/>
  <cp:lastModifiedBy>Tarás_Bulba</cp:lastModifiedBy>
  <cp:lastPrinted>2014-01-28T12:53:31Z</cp:lastPrinted>
  <dcterms:created xsi:type="dcterms:W3CDTF">2012-07-26T06:39:21Z</dcterms:created>
  <dcterms:modified xsi:type="dcterms:W3CDTF">2014-03-10T09:16:09Z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