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30" windowWidth="19440" windowHeight="9750"/>
  </bookViews>
  <sheets>
    <sheet name="PROGRAMAS SECTORIALES" sheetId="4" r:id="rId1"/>
  </sheets>
  <definedNames>
    <definedName name="_xlnm._FilterDatabase" localSheetId="0" hidden="1">'PROGRAMAS SECTORIALES'!$5:$223</definedName>
    <definedName name="_xlnm.Print_Area" localSheetId="0">'PROGRAMAS SECTORIALES'!$A$3:$H$232</definedName>
    <definedName name="_xlnm.Print_Titles" localSheetId="0">'PROGRAMAS SECTORIALES'!$4:$5</definedName>
  </definedNames>
  <calcPr calcId="145621"/>
</workbook>
</file>

<file path=xl/calcChain.xml><?xml version="1.0" encoding="utf-8"?>
<calcChain xmlns="http://schemas.openxmlformats.org/spreadsheetml/2006/main">
  <c r="H229" i="4" l="1"/>
  <c r="F229" i="4"/>
  <c r="H228" i="4"/>
  <c r="F228" i="4"/>
  <c r="H227" i="4"/>
  <c r="F227" i="4"/>
  <c r="H226" i="4"/>
  <c r="F226" i="4"/>
  <c r="H225" i="4"/>
  <c r="F225" i="4"/>
  <c r="H224" i="4"/>
  <c r="F224" i="4"/>
  <c r="H223" i="4"/>
  <c r="F223" i="4"/>
  <c r="H222" i="4"/>
  <c r="F222" i="4"/>
  <c r="H221" i="4"/>
  <c r="F221" i="4"/>
  <c r="H220" i="4"/>
  <c r="F220" i="4"/>
  <c r="H219" i="4"/>
  <c r="F219" i="4"/>
  <c r="H218" i="4"/>
  <c r="F218" i="4"/>
  <c r="H217" i="4"/>
  <c r="F217" i="4"/>
  <c r="H216" i="4"/>
  <c r="F216" i="4"/>
  <c r="H215" i="4"/>
  <c r="F215" i="4"/>
  <c r="H214" i="4"/>
  <c r="F214" i="4"/>
  <c r="H213" i="4"/>
  <c r="F213" i="4"/>
  <c r="H212" i="4"/>
  <c r="F212" i="4"/>
  <c r="H211" i="4"/>
  <c r="F211" i="4"/>
  <c r="H210" i="4"/>
  <c r="F210" i="4"/>
  <c r="H208" i="4"/>
  <c r="F208" i="4"/>
  <c r="H207" i="4"/>
  <c r="F207" i="4"/>
  <c r="H206" i="4"/>
  <c r="F206" i="4"/>
  <c r="H205" i="4"/>
  <c r="F205" i="4"/>
  <c r="H204" i="4"/>
  <c r="F204" i="4"/>
  <c r="H203" i="4"/>
  <c r="F203" i="4"/>
  <c r="H202" i="4"/>
  <c r="F202" i="4"/>
  <c r="H200" i="4"/>
  <c r="F200" i="4"/>
  <c r="H199" i="4"/>
  <c r="F199" i="4"/>
  <c r="H198" i="4"/>
  <c r="F198" i="4"/>
  <c r="H197" i="4"/>
  <c r="F197" i="4"/>
  <c r="H196" i="4"/>
  <c r="F196" i="4"/>
  <c r="H195" i="4"/>
  <c r="F195" i="4"/>
  <c r="H194" i="4"/>
  <c r="F194" i="4"/>
  <c r="H193" i="4"/>
  <c r="F193" i="4"/>
  <c r="H192" i="4"/>
  <c r="F192" i="4"/>
  <c r="H190" i="4"/>
  <c r="F190" i="4"/>
  <c r="H189" i="4"/>
  <c r="F189" i="4"/>
  <c r="H188" i="4"/>
  <c r="F188" i="4"/>
  <c r="H186" i="4"/>
  <c r="F186" i="4"/>
  <c r="H185" i="4"/>
  <c r="F185" i="4"/>
  <c r="H184" i="4"/>
  <c r="F184" i="4"/>
  <c r="H183" i="4"/>
  <c r="F183" i="4"/>
  <c r="H182" i="4"/>
  <c r="F182" i="4"/>
  <c r="H181" i="4"/>
  <c r="F181" i="4"/>
  <c r="H180" i="4"/>
  <c r="F180" i="4"/>
  <c r="H179" i="4"/>
  <c r="F179" i="4"/>
  <c r="H178" i="4"/>
  <c r="F178" i="4"/>
  <c r="H177" i="4"/>
  <c r="F177" i="4"/>
  <c r="H176" i="4"/>
  <c r="F176" i="4"/>
  <c r="H174" i="4"/>
  <c r="F174" i="4"/>
  <c r="H173" i="4"/>
  <c r="F173" i="4"/>
  <c r="H172" i="4"/>
  <c r="F172" i="4"/>
  <c r="H170" i="4"/>
  <c r="F170" i="4"/>
  <c r="H169" i="4"/>
  <c r="F169" i="4"/>
  <c r="H168" i="4"/>
  <c r="F168" i="4"/>
  <c r="H167" i="4"/>
  <c r="F167" i="4"/>
  <c r="H166" i="4"/>
  <c r="F166" i="4"/>
  <c r="H165" i="4"/>
  <c r="F165" i="4"/>
  <c r="H164" i="4"/>
  <c r="F164" i="4"/>
  <c r="H163" i="4"/>
  <c r="F163" i="4"/>
  <c r="H162" i="4"/>
  <c r="F162" i="4"/>
  <c r="H161" i="4"/>
  <c r="F161" i="4"/>
  <c r="H160" i="4"/>
  <c r="F160" i="4"/>
  <c r="H159" i="4"/>
  <c r="F159" i="4"/>
  <c r="H158" i="4"/>
  <c r="F158" i="4"/>
  <c r="H157" i="4"/>
  <c r="F157" i="4"/>
  <c r="H156" i="4"/>
  <c r="F156" i="4"/>
  <c r="H155" i="4"/>
  <c r="F155" i="4"/>
  <c r="H154" i="4"/>
  <c r="F154" i="4"/>
  <c r="H153" i="4"/>
  <c r="F153" i="4"/>
  <c r="H152" i="4"/>
  <c r="F152" i="4"/>
  <c r="H151" i="4"/>
  <c r="F151" i="4"/>
  <c r="H150" i="4"/>
  <c r="F150" i="4"/>
  <c r="H149" i="4"/>
  <c r="F149" i="4"/>
  <c r="H148" i="4"/>
  <c r="F148" i="4"/>
  <c r="H147" i="4"/>
  <c r="F147" i="4"/>
  <c r="H145" i="4"/>
  <c r="F145" i="4"/>
  <c r="H144" i="4"/>
  <c r="F144" i="4"/>
  <c r="H143" i="4"/>
  <c r="F143" i="4"/>
  <c r="H142" i="4"/>
  <c r="F142" i="4"/>
  <c r="H140" i="4"/>
  <c r="F140" i="4"/>
  <c r="H139" i="4"/>
  <c r="F139" i="4"/>
  <c r="H138" i="4"/>
  <c r="F138" i="4"/>
  <c r="H137" i="4"/>
  <c r="F137" i="4"/>
  <c r="H136" i="4"/>
  <c r="F136" i="4"/>
  <c r="H135" i="4"/>
  <c r="F135" i="4"/>
  <c r="H134" i="4"/>
  <c r="F134" i="4"/>
  <c r="H133" i="4"/>
  <c r="F133" i="4"/>
  <c r="H132" i="4"/>
  <c r="F132" i="4"/>
  <c r="H131" i="4"/>
  <c r="F131" i="4"/>
  <c r="H130" i="4"/>
  <c r="F130" i="4"/>
  <c r="H129" i="4"/>
  <c r="F129" i="4"/>
  <c r="H128" i="4"/>
  <c r="F128" i="4"/>
  <c r="H127" i="4"/>
  <c r="F127" i="4"/>
  <c r="H126" i="4"/>
  <c r="F126" i="4"/>
  <c r="H125" i="4"/>
  <c r="F125" i="4"/>
  <c r="H124" i="4"/>
  <c r="F124" i="4"/>
  <c r="H123" i="4"/>
  <c r="F123" i="4"/>
  <c r="H122" i="4"/>
  <c r="F122" i="4"/>
  <c r="F121" i="4"/>
  <c r="H119" i="4"/>
  <c r="F119" i="4"/>
  <c r="H118" i="4"/>
  <c r="F118" i="4"/>
  <c r="H117" i="4"/>
  <c r="F117" i="4"/>
  <c r="H116" i="4"/>
  <c r="F116" i="4"/>
  <c r="H115" i="4"/>
  <c r="F115" i="4"/>
  <c r="H114" i="4"/>
  <c r="F114" i="4"/>
  <c r="H113" i="4"/>
  <c r="F113" i="4"/>
  <c r="H112" i="4"/>
  <c r="F112" i="4"/>
  <c r="H111" i="4"/>
  <c r="F111" i="4"/>
  <c r="H110" i="4"/>
  <c r="F110" i="4"/>
  <c r="H109" i="4"/>
  <c r="F109" i="4"/>
  <c r="H108" i="4"/>
  <c r="F108" i="4"/>
  <c r="H107" i="4"/>
  <c r="F107" i="4"/>
  <c r="H106" i="4"/>
  <c r="F106" i="4"/>
  <c r="H105" i="4"/>
  <c r="F105" i="4"/>
  <c r="H103" i="4"/>
  <c r="F103" i="4"/>
  <c r="H102" i="4"/>
  <c r="F102" i="4"/>
  <c r="H100" i="4"/>
  <c r="F100" i="4"/>
  <c r="H99" i="4"/>
  <c r="F99" i="4"/>
  <c r="H98" i="4"/>
  <c r="F98" i="4"/>
  <c r="H97" i="4"/>
  <c r="F97" i="4"/>
  <c r="H96" i="4"/>
  <c r="F96" i="4"/>
  <c r="H95" i="4"/>
  <c r="F95" i="4"/>
  <c r="H94" i="4"/>
  <c r="F94" i="4"/>
  <c r="H93" i="4"/>
  <c r="F93" i="4"/>
  <c r="H92" i="4"/>
  <c r="F92" i="4"/>
  <c r="H91" i="4"/>
  <c r="F91" i="4"/>
  <c r="H90" i="4"/>
  <c r="F90" i="4"/>
  <c r="H89" i="4"/>
  <c r="F89" i="4"/>
  <c r="H88" i="4"/>
  <c r="F88" i="4"/>
  <c r="H86" i="4"/>
  <c r="F86" i="4"/>
  <c r="H84" i="4"/>
  <c r="F84" i="4"/>
  <c r="H83" i="4"/>
  <c r="F83" i="4"/>
  <c r="H81" i="4"/>
  <c r="F81" i="4"/>
  <c r="H80" i="4"/>
  <c r="F80" i="4"/>
  <c r="H79" i="4"/>
  <c r="F79" i="4"/>
  <c r="H78" i="4"/>
  <c r="F78" i="4"/>
  <c r="H77" i="4"/>
  <c r="F77" i="4"/>
  <c r="H76" i="4"/>
  <c r="F76" i="4"/>
  <c r="H75" i="4"/>
  <c r="F75" i="4"/>
  <c r="H74" i="4"/>
  <c r="F74" i="4"/>
  <c r="H73" i="4"/>
  <c r="F73" i="4"/>
  <c r="H72" i="4"/>
  <c r="F72" i="4"/>
  <c r="H71" i="4"/>
  <c r="F71" i="4"/>
  <c r="H70" i="4"/>
  <c r="F70" i="4"/>
  <c r="H69" i="4"/>
  <c r="F69" i="4"/>
  <c r="H68" i="4"/>
  <c r="F68" i="4"/>
  <c r="H67" i="4"/>
  <c r="F67" i="4"/>
  <c r="H66" i="4"/>
  <c r="F66" i="4"/>
  <c r="H65" i="4"/>
  <c r="F65" i="4"/>
  <c r="H64" i="4"/>
  <c r="F64" i="4"/>
  <c r="H63" i="4"/>
  <c r="F63" i="4"/>
  <c r="H62" i="4"/>
  <c r="F62" i="4"/>
  <c r="H61" i="4"/>
  <c r="F61" i="4"/>
  <c r="H60" i="4"/>
  <c r="F60" i="4"/>
  <c r="H59" i="4"/>
  <c r="F59" i="4"/>
  <c r="H58" i="4"/>
  <c r="F58" i="4"/>
  <c r="H57" i="4"/>
  <c r="F57" i="4"/>
  <c r="H56" i="4"/>
  <c r="F56" i="4"/>
  <c r="H55" i="4"/>
  <c r="F55" i="4"/>
  <c r="H54" i="4"/>
  <c r="F54" i="4"/>
  <c r="H53" i="4"/>
  <c r="F53" i="4"/>
  <c r="H52" i="4"/>
  <c r="F52" i="4"/>
  <c r="H51" i="4"/>
  <c r="F51" i="4"/>
  <c r="H50" i="4"/>
  <c r="F50" i="4"/>
  <c r="H49" i="4"/>
  <c r="F49" i="4"/>
  <c r="H48" i="4"/>
  <c r="F48" i="4"/>
  <c r="H47" i="4"/>
  <c r="F47" i="4"/>
  <c r="H46" i="4"/>
  <c r="F46" i="4"/>
  <c r="H45" i="4"/>
  <c r="F45" i="4"/>
  <c r="H44" i="4"/>
  <c r="F44" i="4"/>
  <c r="H43" i="4"/>
  <c r="F43" i="4"/>
  <c r="H42" i="4"/>
  <c r="F42" i="4"/>
  <c r="H41" i="4"/>
  <c r="F41" i="4"/>
  <c r="H40" i="4"/>
  <c r="F40" i="4"/>
  <c r="H39" i="4"/>
  <c r="F39" i="4"/>
  <c r="H38" i="4"/>
  <c r="F38" i="4"/>
  <c r="H37" i="4"/>
  <c r="F37" i="4"/>
  <c r="H36" i="4"/>
  <c r="F36" i="4"/>
  <c r="H35" i="4"/>
  <c r="F35" i="4"/>
  <c r="H34" i="4"/>
  <c r="F34" i="4"/>
  <c r="H33" i="4"/>
  <c r="F33" i="4"/>
  <c r="H32" i="4"/>
  <c r="F32" i="4"/>
  <c r="H31" i="4"/>
  <c r="F31" i="4"/>
  <c r="H30" i="4"/>
  <c r="F30" i="4"/>
  <c r="H29" i="4"/>
  <c r="F29" i="4"/>
  <c r="H28" i="4"/>
  <c r="F28" i="4"/>
  <c r="H27" i="4"/>
  <c r="F27" i="4"/>
  <c r="H26" i="4"/>
  <c r="F26" i="4"/>
  <c r="H25" i="4"/>
  <c r="F25" i="4"/>
  <c r="H24" i="4"/>
  <c r="F24" i="4"/>
  <c r="H23" i="4"/>
  <c r="F23" i="4"/>
  <c r="H22" i="4"/>
  <c r="F22" i="4"/>
  <c r="H20" i="4"/>
  <c r="F20" i="4"/>
  <c r="H19" i="4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H11" i="4"/>
  <c r="F11" i="4"/>
  <c r="H10" i="4"/>
  <c r="F10" i="4"/>
  <c r="H9" i="4"/>
  <c r="F9" i="4"/>
  <c r="H8" i="4"/>
  <c r="F8" i="4"/>
  <c r="H7" i="4"/>
  <c r="F7" i="4"/>
</calcChain>
</file>

<file path=xl/sharedStrings.xml><?xml version="1.0" encoding="utf-8"?>
<sst xmlns="http://schemas.openxmlformats.org/spreadsheetml/2006/main" count="527" uniqueCount="286">
  <si>
    <t>Códigos</t>
  </si>
  <si>
    <t>Denominación de la acción formativa</t>
  </si>
  <si>
    <t>Nº ediciones</t>
  </si>
  <si>
    <t>HORAS</t>
  </si>
  <si>
    <t>PLAZAS</t>
  </si>
  <si>
    <t>Proveedor</t>
  </si>
  <si>
    <t>CÓDIGOS</t>
  </si>
  <si>
    <t>Edic.</t>
  </si>
  <si>
    <t>Total</t>
  </si>
  <si>
    <t>Programa Sectorial "Calidad asistencial"</t>
  </si>
  <si>
    <t>S-19-22025</t>
  </si>
  <si>
    <t>Metodología de Evaluación y Mejora de la Calidad Asistencial</t>
  </si>
  <si>
    <t>DGAS</t>
  </si>
  <si>
    <t>S-19-22030</t>
  </si>
  <si>
    <t>Métodos de Monitorización de la Calidad. Aplicación a Servicios Clínicos</t>
  </si>
  <si>
    <t>S-19-22032</t>
  </si>
  <si>
    <t>Protocolos y Vías Clínicas</t>
  </si>
  <si>
    <t>S-19-22598</t>
  </si>
  <si>
    <t>Jornada compromiso con la calidad recomendaciones "No hacer"</t>
  </si>
  <si>
    <t>FFIS</t>
  </si>
  <si>
    <t>Seguridad del paciente: programa integral para la protección radiológica del paciente</t>
  </si>
  <si>
    <t>Programa Sectorial "Cuidados paliativos"</t>
  </si>
  <si>
    <t>S-19-23076</t>
  </si>
  <si>
    <t>Sesiones de soporte para los equipos  de cuidados paliativos domiciliarios</t>
  </si>
  <si>
    <t>S-19-23212</t>
  </si>
  <si>
    <t>S-19-23083</t>
  </si>
  <si>
    <t>Sesiones de soporte para los equipos de cuidados paliativos hospitalarios</t>
  </si>
  <si>
    <t>S-19-22900</t>
  </si>
  <si>
    <t>Sesiones de coordinación entre los equipos de cuidados paliativos del SMS</t>
  </si>
  <si>
    <t>Proceso MAR para la elaboración del duelo</t>
  </si>
  <si>
    <t>S-19-22583</t>
  </si>
  <si>
    <t>Sesion de investigación y formación en cuidados paliativos</t>
  </si>
  <si>
    <t>S-19-23056</t>
  </si>
  <si>
    <t>Competencias en cuidados paliativos</t>
  </si>
  <si>
    <t>Programa Sectorial "Prevención riesgos laborales"</t>
  </si>
  <si>
    <t>S-19-23034</t>
  </si>
  <si>
    <t>Básico prevención de riesgos laborales en el ámbito sanitario. On line</t>
  </si>
  <si>
    <t>S-19-23036</t>
  </si>
  <si>
    <t>Básico prevención de riesgos laborales en riesgo biológico en el ámbito sanitario. On line</t>
  </si>
  <si>
    <t>S-19-23037</t>
  </si>
  <si>
    <t>Básico prevención de riesgos laborales en manejo de cargas en el ámbito sanitario. On line</t>
  </si>
  <si>
    <t>S-19-23039</t>
  </si>
  <si>
    <t>Básico en prevención de riesgos laborales frente a la exposición de radiaciones ionizantes. On line</t>
  </si>
  <si>
    <t>S-19-23038</t>
  </si>
  <si>
    <t>Básico en prevención de riesgos laborales frente a la exposición de agentes químicos. On line</t>
  </si>
  <si>
    <t>S-19-23040</t>
  </si>
  <si>
    <t xml:space="preserve">Básico prevención de riesgos laborales en gestión saludable de la hostilidad en el trabajo. On line </t>
  </si>
  <si>
    <t>S-19-23041</t>
  </si>
  <si>
    <t>Básico sobre planes de emergencia y evacuación. On line</t>
  </si>
  <si>
    <t xml:space="preserve">La promoción de la salud en el trabajo: hábitos de vida saludables. </t>
  </si>
  <si>
    <t xml:space="preserve">Reacreditación en el uso de desfibrilador externo semiautomático (DESA) por personal no médico. </t>
  </si>
  <si>
    <t xml:space="preserve">Taller formador de formadores de actualización de conocimientos para  para el entrenamiento en el uso de equipos de protección individual frente a la exposición a riesgo biológico. Buenas prácticas. </t>
  </si>
  <si>
    <t>Taller formador de formadores de actualización de conocimientos para el entrenamiento en el uso de equipos de protección individual en la asistencia a pacientes con diagnóstico de sospecha o confirmación de patología causada por agentes biológicos del grupo 4.</t>
  </si>
  <si>
    <t xml:space="preserve">Transformar el estrés en vitalidad a través del mindfulness y otras técnicas integrativas mente-cuerpo. </t>
  </si>
  <si>
    <t>Jornadas PRL</t>
  </si>
  <si>
    <t>S-19-22794-01</t>
  </si>
  <si>
    <t xml:space="preserve">Aproximación a la incapacidad permanente, baremos, bases reguladoras, etc... </t>
  </si>
  <si>
    <t>Actualización de conocimientos y habilidades en la exploración aplicadas a la mejora de la historia clínica laboral: detección de enfermedades profesionales</t>
  </si>
  <si>
    <t>S-19-22958-01</t>
  </si>
  <si>
    <t>Efectos del trabajo a turnos en la salud de los trabajadores y su prevención</t>
  </si>
  <si>
    <t>Actualización de conocimientos técnico-preventivos de la manipulación de cargas en el ámbito sanitario</t>
  </si>
  <si>
    <t>Actualización de conocimientos en proceso metodológico de la investigación de accidentes de trabajo</t>
  </si>
  <si>
    <t>Taller de entrenamiento en el uso de equipos de protección individual para la asistencia a pacientes con diagnóstico de sospecha o confirmación de patología causada por agentes biológicos del grupo 4. Continuidad.</t>
  </si>
  <si>
    <t>Área I</t>
  </si>
  <si>
    <t>Taller  de actualización de conocimientos para  para el entrenamiento en el uso de equipos de protección individual frente a la exposición a riesgo biológico. Buenas prácticas. Continuidad.</t>
  </si>
  <si>
    <t xml:space="preserve">Taller para la prevención de riesgos laborales en el manejo manual de pacientes y otros riesgos ergonómicos durante las atenciones hospitalarias. </t>
  </si>
  <si>
    <t>Prevención de riesgos laborales en el manejo de medicamentos peligrosos</t>
  </si>
  <si>
    <t xml:space="preserve">Prevención de riesgos laborales en el manejo productos químicos en servicios de anatomía patológica. </t>
  </si>
  <si>
    <t>Prevención de los riesgos laborales sanitarios y no sanitarios en trabajadores de mantenimiento de un hospital. Area I</t>
  </si>
  <si>
    <t>Taller de entrenamiento en el uso de equipos de protección individual para la asistencia a pacientes con  diagnóstico de sospecha o confirmación de patología causada por agentes biológicos del grupo 4. Continuidad.</t>
  </si>
  <si>
    <t>Área II</t>
  </si>
  <si>
    <t xml:space="preserve">Abordaje de los conflictos en el ámbito laboral del servicio murciano de salud. Estrategias de prevención. </t>
  </si>
  <si>
    <t>Talleres de formación para el control de la exposición a campos electromagnéticos de trabajadores de servicios de rehabilitación y fisioterapia del SMS</t>
  </si>
  <si>
    <t>Área III</t>
  </si>
  <si>
    <t>Área IV</t>
  </si>
  <si>
    <t xml:space="preserve">Higiene postural y hábitos de vida saludable en usuarios de PVD. Taller práctico. </t>
  </si>
  <si>
    <t>Gestión saludable de la hostilidad. Información y recomendaciones prácticas.  Area IV</t>
  </si>
  <si>
    <t>Área V</t>
  </si>
  <si>
    <t>Taller de actualización de conocimientos para  para el entrenamiento en el uso de equipos de protección individual frente a la exposición a riesgo biológico. Buenas prácticas. Continuidad.</t>
  </si>
  <si>
    <t xml:space="preserve">Abordaje de los conflictos en el ámbito laboral del Servicio Murciano de Salud. Estrategias de prevención. </t>
  </si>
  <si>
    <t>Área VI</t>
  </si>
  <si>
    <t>Área VII</t>
  </si>
  <si>
    <t xml:space="preserve">Mejorar la sensibilización frente a los accidentes laborales de tráfico (ALT). Dinámica práctica Ibermutuamur. </t>
  </si>
  <si>
    <t>Área VIII</t>
  </si>
  <si>
    <t>Taller  de actualización de conocimientos para para el entrenamiento en el uso de equipos de protección individual frente a la exposición a riesgo biológico. Buenas prácticas. Continuidad.</t>
  </si>
  <si>
    <t>Prevención de riesgos laborales en el manejo de medicamentos peligrosos.</t>
  </si>
  <si>
    <t>Área IX</t>
  </si>
  <si>
    <t>G061</t>
  </si>
  <si>
    <t>Taller de actualización de conocimientos para para el entrenamiento en el uso de equipos de protección individual frente a la exposición a riesgo biológico. Buenas prácticas. Continuidad.</t>
  </si>
  <si>
    <t>Prevención de riesgos laborales en la seguridad vial, en el manejo de cargas y otros riesgos emergentes durante las atenciones extrahospitalarias de urgencias y emergencias. Gerencia 061</t>
  </si>
  <si>
    <t>Taller para la prevención y actuación en situaciones de estrés postraumático en la gerencia de urgencias y emergencias 061</t>
  </si>
  <si>
    <t>Programa  Sectorial  "Protección radiológica"</t>
  </si>
  <si>
    <t>Primer y segundo nivel de protección radiológica intervencionista</t>
  </si>
  <si>
    <t>Operador de instalaciones de diagnóstico</t>
  </si>
  <si>
    <t>Programa  Sectorial  "Gesrtión clínica APS"</t>
  </si>
  <si>
    <t>S-19-22898-01</t>
  </si>
  <si>
    <t>Gestión Clínica Avanzada para directivos y líderes del Servicio Murciano de Salud.</t>
  </si>
  <si>
    <t xml:space="preserve">Programa  Sectorial  "Curso Multiprofesional de Emergencias Obstétricas" </t>
  </si>
  <si>
    <t>Curso Multiprofesional de Emergencias Obstétricas Gerencia de Área IV</t>
  </si>
  <si>
    <t>Curso Multiprofesional de Emergencias Obstétricas Gerencia de Área V</t>
  </si>
  <si>
    <t>Programa  Sectorial  - Violencia de Género</t>
  </si>
  <si>
    <t>Supervisión de grupos operativos</t>
  </si>
  <si>
    <t>S-19-23089</t>
  </si>
  <si>
    <t>Programa Persea. Capacitación de profesionales sanitarios en Educación para la Salud Afectivo-Sexual y reproductiva en la adolescencia</t>
  </si>
  <si>
    <t>S-19-21990</t>
  </si>
  <si>
    <t>Plan Sectorial de Pediatría 2019. Sesiones Clínicas Generales</t>
  </si>
  <si>
    <t>Capacitación para el manejo de la Intolerancia Alimentaria (A/IPLV) y manejo de Leches Especiales</t>
  </si>
  <si>
    <t>Curso de estabilización y transporte del niño y neonato crítico.</t>
  </si>
  <si>
    <t xml:space="preserve">Formación para el desarrollo de competencias de implementación de buenas prácticas en los 1000 primeros días de vida (P1000D) </t>
  </si>
  <si>
    <t>Programa  Sectorial "Plan Integral de Enfermedades Raras"</t>
  </si>
  <si>
    <t>Foro de buenas prácticas en Fisioterapia en ER: Fisioterapia respiratoria e Hidroterapia.</t>
  </si>
  <si>
    <t>Programa  Sectorial  "Código infarto"</t>
  </si>
  <si>
    <t>S-19-22812-01</t>
  </si>
  <si>
    <t>Actualización en Diagnóstico y Tratamiento del SCACEST: Código Infarto en Murcia : UCI, Servicio de Cardilogía</t>
  </si>
  <si>
    <t>S-19-22952-01</t>
  </si>
  <si>
    <t xml:space="preserve">Área VI </t>
  </si>
  <si>
    <t>Actualización en Diagnóstico y Tratameinto del SCACEST: Código Infarto en Murcia:  UMEs, SUAP y Puertas de urgencias</t>
  </si>
  <si>
    <t>S-19-22802-01</t>
  </si>
  <si>
    <t>S-19-22803-01</t>
  </si>
  <si>
    <t>Actualización en Diagnóstico y Tratamiento del SCACEST: Código Infarto en Murcia:Servicio de cardiología, UMEs, SUAP y puertas de urgencias</t>
  </si>
  <si>
    <t>S-19-22770-01</t>
  </si>
  <si>
    <t>S-19-21886-01</t>
  </si>
  <si>
    <t>Actualización en Diagnóstico y Tratamiento del SCACEST. Código Infarto en Murcia:UCIs, Servicio de cardiología, UMEs, SUAP y puertas de urgencias</t>
  </si>
  <si>
    <t>S-19-22801-01</t>
  </si>
  <si>
    <t>Videoconferencias para AP: Actualización Protocolo Código Infarto en AP</t>
  </si>
  <si>
    <t>Programa  Sectorial  "Estrategias de la Salud"</t>
  </si>
  <si>
    <t>S-19-22712</t>
  </si>
  <si>
    <t>Formación en prevención de caídas en personas mayores, Programa OTAGO</t>
  </si>
  <si>
    <t>Formación en diagnóstico de VIH</t>
  </si>
  <si>
    <t>Formación en investigación cualitativa en salud. Fundamentos de la síntesis de estudios cualitativos</t>
  </si>
  <si>
    <t>Formación en investigación cualitativa en salud. Programas informáticos de análisis de datos cualitativos.</t>
  </si>
  <si>
    <t>Evaluación del impacto social de la investigación en salud</t>
  </si>
  <si>
    <t>Otras acciones estratégicas</t>
  </si>
  <si>
    <t>S-19-22029</t>
  </si>
  <si>
    <t>Extendido de Codificación en CIE 10: procedimientos</t>
  </si>
  <si>
    <t>Pubmed I-On line-15 horas</t>
  </si>
  <si>
    <t>La biblioteca virtual del portal sanitario regional (Murciasalud)-Semipresencial</t>
  </si>
  <si>
    <t>Sesiones de Soporte para los Equipos de Cuidados paliativos pediatricos</t>
  </si>
  <si>
    <t>Claves para la humanización en la atencion paliativa a personas con" Enfermedades Raras y Crónicas Complejas con pronostico de vida limitado"</t>
  </si>
  <si>
    <t>Programa  Sectorial  "EPOC"</t>
  </si>
  <si>
    <t>O-19-22782</t>
  </si>
  <si>
    <t>Taller de urgencias respiratorias</t>
  </si>
  <si>
    <t>Gerencia 061</t>
  </si>
  <si>
    <t>Cascada formativa: Actualización clínica en EPOC. Proceso Asistencial integrado al paciente EPOC en el ámbito de la Atención Primaria.</t>
  </si>
  <si>
    <t xml:space="preserve">Taller Actualización clínica en EPOC para SUAP/061. EPOC exacerbado. </t>
  </si>
  <si>
    <t xml:space="preserve">Taller Actualización clínica en EPOC para Puerta de Urgencias. EPOC exacerbado. </t>
  </si>
  <si>
    <t>Taller de adiestramiento en el uso de medicación inhalada.</t>
  </si>
  <si>
    <t xml:space="preserve">Programa  Sectorial  "IRAS-PROA" </t>
  </si>
  <si>
    <t>E-19-22768</t>
  </si>
  <si>
    <t>Uso Responsable de Antibióticos en Pediatría: Utilización de Antibióticos en Urgencias de Atención Primaria.</t>
  </si>
  <si>
    <t>O-19-22666</t>
  </si>
  <si>
    <t>Jornada “Uso adecuado de antibióticos en las infecciones más prevalentes en ámbito extra-hospitalario”</t>
  </si>
  <si>
    <t>E-19-22760</t>
  </si>
  <si>
    <t>Sesión General. Situación actual de las infecciones de transmisión sexual</t>
  </si>
  <si>
    <t>E-19-22203</t>
  </si>
  <si>
    <t>Sesión clínica “Uso adecuado de antibióticos en las patologías más prevalentes en ámbito extra-hospitalario”</t>
  </si>
  <si>
    <t>O-19-21681</t>
  </si>
  <si>
    <t>III Jornadas de Limpieza, Desinfección y Esterilización.</t>
  </si>
  <si>
    <t>E-19-22238</t>
  </si>
  <si>
    <t>Actualización en el control de las infecciones hospitalarias PRIME SEMESTRE 2019</t>
  </si>
  <si>
    <t>E-19-22290</t>
  </si>
  <si>
    <t>Sesión general enfermería: protocolo del Servicio de Esterilización del Hospital de la Vega Lorenzo Guirao. Parte específica de los trabajadores del área quirúrgica.</t>
  </si>
  <si>
    <t>E-19-22354</t>
  </si>
  <si>
    <t>E-19-22499</t>
  </si>
  <si>
    <t>Manejo del paciente en aislamiento y su preparación para traslado.</t>
  </si>
  <si>
    <t>E-19-22493</t>
  </si>
  <si>
    <t>Ciclo de sesiones clínicas. Actualización de conocimientos Centro de salud Alcantarilla-Sangonera. 2019</t>
  </si>
  <si>
    <t>E-19-22481</t>
  </si>
  <si>
    <t>Técnicas de limpieza, desinfección y esterilización.</t>
  </si>
  <si>
    <t>E-19-22516</t>
  </si>
  <si>
    <t>Sesión General. Infección nosocomial: Situación actual y estrategias.</t>
  </si>
  <si>
    <t>E-19-22580</t>
  </si>
  <si>
    <t>Taller: Prevención de la infección relacionada con la asistencia sanitaria.</t>
  </si>
  <si>
    <t>E-19-22629</t>
  </si>
  <si>
    <t>XII Jornadas de avances en patología infecciosa. Postcroi 2019</t>
  </si>
  <si>
    <t>E-19-22975</t>
  </si>
  <si>
    <t>Sesiones clínicas bibliográficas de Medicina Intensiva</t>
  </si>
  <si>
    <t>Formación a directivos y  Responsables VG</t>
  </si>
  <si>
    <t>Jornada de actualización en anticoncepción y presentación del Protocolo de anticoncepción</t>
  </si>
  <si>
    <t>Programa anticoncepción  UGAS</t>
  </si>
  <si>
    <t>Programa anticoncepción  AP/responsables del PIAM</t>
  </si>
  <si>
    <t>Sesión General Programa anticoncepción Área I</t>
  </si>
  <si>
    <t>Sesión General Programa anticoncepción Área II</t>
  </si>
  <si>
    <t>Sesión General Programa anticoncepción Área III</t>
  </si>
  <si>
    <t>Sesión General Programa anticoncepción Área IV</t>
  </si>
  <si>
    <t>Sesión General Programa anticoncepción Área V</t>
  </si>
  <si>
    <t>Sesión General Programa anticoncepción Área VI</t>
  </si>
  <si>
    <t>Sesión General Programa anticoncepción Área VII</t>
  </si>
  <si>
    <t>Sesión General Programa anticoncepción Área VIII</t>
  </si>
  <si>
    <t xml:space="preserve">Sesión General Programa anticoncepción Área IX </t>
  </si>
  <si>
    <t>Sesión general de intervención con víctimas de trata y/o explotación sexual para profesionales en el ámbito de la salud</t>
  </si>
  <si>
    <t>Jornada de presentación de materiales didacticos en Violencia de Género</t>
  </si>
  <si>
    <t>S-19-22664</t>
  </si>
  <si>
    <t>Atención a la violencia sexual</t>
  </si>
  <si>
    <t>Prevención y detección de la violencia sexual en la infancia</t>
  </si>
  <si>
    <t>E-19-23205</t>
  </si>
  <si>
    <t>I Jornada: “La intervención social y las enfermedades poco frecuentes (EPF)”</t>
  </si>
  <si>
    <t>Sesión clínica: Pediatría y ER</t>
  </si>
  <si>
    <t>Sesión periódica formativa de ER para médicos de AP ( videoconferencias )</t>
  </si>
  <si>
    <t>Grupo de trabajo: Sesiones multidisciplinares de ER.</t>
  </si>
  <si>
    <t>Sesiones periódicas HUVA: Cardiología neonatal.</t>
  </si>
  <si>
    <t>Fundamentos de Genética para enfermería.</t>
  </si>
  <si>
    <t>Desplegar "Documento Guía de la asistencia sanitaria a las personas con ER</t>
  </si>
  <si>
    <t>Sesión clínica: Protocolos y guías de actuación en Genética Clínica.</t>
  </si>
  <si>
    <t>Curso: Formación básica del PCN para Matronas y enfermería pediátrica</t>
  </si>
  <si>
    <t>Videoconferencia con AP para coordinar y mejorar la toma de segundas muestras en el PCN dirigidas a pediatras y personal de enfermeria de centros de salud</t>
  </si>
  <si>
    <t>II jornadas Murcianas de Enfermedades Renales hereditarias: Unidad multidisciplinar HCUVA</t>
  </si>
  <si>
    <t>Curso teórico-práctico de Biología  Molecular y itogenética</t>
  </si>
  <si>
    <t>Curso de formación. Protocolos y guías de actuación en Genética clínica.</t>
  </si>
  <si>
    <t>Farmaco-Vigilancia: Taller "Prevención de la infección relacionada con la asistencia sanitaria</t>
  </si>
  <si>
    <t>Sesión clínica: Actualización en el laboratorio de Inmunología7 Activ 1º trimestre 2019</t>
  </si>
  <si>
    <t>Sesión clínica: Actualización en pediatría hospitalaria y AP. Protocolos TEA y TDAH</t>
  </si>
  <si>
    <t>Sesión Clínica del Plan Sectorial de Pediatría:Viedeoconferencias:  Genética y Dismorfología</t>
  </si>
  <si>
    <t>Reunión de trabajo CIBERER-CIBERCV: Trastornos congénitos de glicosilación</t>
  </si>
  <si>
    <t>I Jornada de ER IMIB-Arrixaca</t>
  </si>
  <si>
    <t>Reunión nacional sobre Porfirias</t>
  </si>
  <si>
    <t>Sesión 13 de la XIIª edición de Neuroclub: Genética Médica. Evaluación de la Discapacidad Intelectual en adultos</t>
  </si>
  <si>
    <t>Grupos de trabajo multidisciplinares sobre ER</t>
  </si>
  <si>
    <t>XXI curso de formación continuada: Neonatología para pediatras de atención primaria</t>
  </si>
  <si>
    <t>Programa sectorial "Cardiología en AP" (CARPRIMUR)</t>
  </si>
  <si>
    <t>O-19-21685</t>
  </si>
  <si>
    <t>Visión práctica de la Cardiología para optimizar la atención integral de los pacientes en la Región de Murcia</t>
  </si>
  <si>
    <t>O-19-21690</t>
  </si>
  <si>
    <t>Electrocardiografía enfocada a resolver cuestiones practica del día a día</t>
  </si>
  <si>
    <t>O-19-22361</t>
  </si>
  <si>
    <t>Respuesta a dudas planteadas en consulta por pacientes dados de alta tras un síndrome coronario agudo,</t>
  </si>
  <si>
    <t>Programa  Sectorial  "Adicciones"</t>
  </si>
  <si>
    <t>O-19-22798</t>
  </si>
  <si>
    <t>Curso Adicciones y estilos de vida: Como facilitar el cambio en los pacientes de Atención Primaria</t>
  </si>
  <si>
    <t>O-19-23106</t>
  </si>
  <si>
    <t>Sesiones clínicas: abordaje de los consumos de tabaco y cánnabis y detección de violencia de género en atención primaria.</t>
  </si>
  <si>
    <t>O-19-23239</t>
  </si>
  <si>
    <t>Abordaje motivacional: facilitando el cambio en adicciones y estilos de vida de los pacientes de Atención Primaria</t>
  </si>
  <si>
    <t>Programa  Sectorial "Incapacidad temporal"</t>
  </si>
  <si>
    <t>Actualización en incapacidad temporal</t>
  </si>
  <si>
    <t>E-19-22981-01</t>
  </si>
  <si>
    <t>E-19-22967-01</t>
  </si>
  <si>
    <t>E-19-22972-01</t>
  </si>
  <si>
    <t>E-19-22960-01</t>
  </si>
  <si>
    <t>ÁREA IX</t>
  </si>
  <si>
    <t>E-19-22610</t>
  </si>
  <si>
    <t>Sesión Clínica “Actualización terapéutica de la diabetes mellitus tipo 2”</t>
  </si>
  <si>
    <t>O-19-20434</t>
  </si>
  <si>
    <t>Programa de Formación en Anticoagulantes Orales de Acción Directa en Primaria</t>
  </si>
  <si>
    <t>O-19-22579</t>
  </si>
  <si>
    <t>COBIT v5</t>
  </si>
  <si>
    <t>O-19-22694</t>
  </si>
  <si>
    <t>PTP2-PRINCE2 foundations</t>
  </si>
  <si>
    <t>O-19-22700</t>
  </si>
  <si>
    <t>PTP2-PRINCE2 practitioner</t>
  </si>
  <si>
    <t>E-19-21812</t>
  </si>
  <si>
    <t>Seminarios IMIB-Arrixaca 2019</t>
  </si>
  <si>
    <t>E-19-21877</t>
  </si>
  <si>
    <t>Seguridad avanzada en redes WIFI</t>
  </si>
  <si>
    <t>E-19-22125</t>
  </si>
  <si>
    <t>Grupo de trabajo enfermedad del corazón</t>
  </si>
  <si>
    <t>E-19-22129</t>
  </si>
  <si>
    <t>Grupo de trabajo de planificación compartida de la Atención de la Región de Murcia</t>
  </si>
  <si>
    <t>E-19-22792</t>
  </si>
  <si>
    <t>Sesiones formativas en Atención Comunitaria del grupo local de Escuela de Salud del Área IX</t>
  </si>
  <si>
    <t>E-19-22795</t>
  </si>
  <si>
    <t>Grupo de trabajo para la creación del Catálogo de Actividades Comunitarias del Servicio Murciano de Salud</t>
  </si>
  <si>
    <t>E-19-22843</t>
  </si>
  <si>
    <t>Grupo de trabajo local de Escuela de Salud del Área VII</t>
  </si>
  <si>
    <t>E-19-22894</t>
  </si>
  <si>
    <t>Grupo de trabajo local de Escuela de Salud del Área II (grupo 2)</t>
  </si>
  <si>
    <t>E-19-21886</t>
  </si>
  <si>
    <t>Grupo de trabajo local de Escuela de Salud del área II (grupo 1)</t>
  </si>
  <si>
    <t>E-19-22977</t>
  </si>
  <si>
    <t>Grupo de Trabajo: creación y dinamización del foro de profesionales de Atención Primaria</t>
  </si>
  <si>
    <t>E-19-22978</t>
  </si>
  <si>
    <t>Grupo de trabajo de Escuela de Salud: Recursos formativos en el ámbito de Atención Primaria.</t>
  </si>
  <si>
    <t>E-19-23189</t>
  </si>
  <si>
    <t>Sesiones formativas en Atención Comunitaria del grupo local de Escuela de Salud del Área VI (grupo 1)</t>
  </si>
  <si>
    <t>O-19-21602</t>
  </si>
  <si>
    <t>Curso básico de seguridad en el bloque quirúrgico</t>
  </si>
  <si>
    <t>O-19-21605</t>
  </si>
  <si>
    <t>Curso de seguridad avanzado del bloque quirúrgico</t>
  </si>
  <si>
    <t>O-19-23237</t>
  </si>
  <si>
    <t>Estándares sanitarios</t>
  </si>
  <si>
    <t>O-19-23244</t>
  </si>
  <si>
    <t>Gestión de proyectos AGILE</t>
  </si>
  <si>
    <t xml:space="preserve">Programa sectorial de Pediatría 2019. </t>
  </si>
  <si>
    <t>Formación de formadores: Adiestramiento en el uso de medicación inhalada.</t>
  </si>
  <si>
    <t>Manejo del paciente en aislamiento en el servicio de radiología</t>
  </si>
  <si>
    <t>PROGRAMAS SECTORIALES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</si>
</sst>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4" fillId="5" borderId="0" applyNumberFormat="0" applyBorder="0" applyAlignment="0" applyProtection="0"/>
    <xf numFmtId="44" fontId="8" fillId="0" borderId="0" applyFont="0" applyFill="0" applyBorder="0" applyAlignment="0" applyProtection="0"/>
  </cellStyleXfs>
  <cellXfs count="126">
    <xf numFmtId="0" fontId="0" fillId="0" borderId="0" xfId="0"/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" fontId="6" fillId="3" borderId="15" xfId="2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center" vertical="center" wrapText="1"/>
    </xf>
    <xf numFmtId="3" fontId="6" fillId="3" borderId="15" xfId="1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vertical="center" wrapText="1"/>
    </xf>
    <xf numFmtId="4" fontId="6" fillId="0" borderId="11" xfId="2" applyNumberFormat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 wrapText="1"/>
    </xf>
    <xf numFmtId="3" fontId="6" fillId="3" borderId="15" xfId="2" applyNumberFormat="1" applyFont="1" applyFill="1" applyBorder="1" applyAlignment="1">
      <alignment horizontal="center" vertical="center" wrapText="1"/>
    </xf>
    <xf numFmtId="3" fontId="6" fillId="0" borderId="11" xfId="2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2" applyNumberFormat="1" applyFont="1" applyFill="1" applyBorder="1" applyAlignment="1">
      <alignment horizontal="center" vertical="center" wrapText="1"/>
    </xf>
    <xf numFmtId="3" fontId="6" fillId="0" borderId="10" xfId="2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vertical="center" wrapText="1"/>
    </xf>
    <xf numFmtId="3" fontId="6" fillId="3" borderId="15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6" fillId="0" borderId="28" xfId="0" applyNumberFormat="1" applyFont="1" applyFill="1" applyBorder="1" applyAlignment="1">
      <alignment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31" xfId="0" applyNumberFormat="1" applyFont="1" applyBorder="1" applyAlignment="1">
      <alignment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3" fontId="0" fillId="0" borderId="0" xfId="0" applyNumberForma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3" fillId="4" borderId="25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3" fontId="3" fillId="4" borderId="25" xfId="0" applyNumberFormat="1" applyFont="1" applyFill="1" applyBorder="1" applyAlignment="1">
      <alignment horizontal="left" vertical="center" wrapText="1"/>
    </xf>
    <xf numFmtId="3" fontId="3" fillId="4" borderId="0" xfId="0" applyNumberFormat="1" applyFont="1" applyFill="1" applyBorder="1" applyAlignment="1">
      <alignment horizontal="left" vertical="center" wrapText="1"/>
    </xf>
    <xf numFmtId="3" fontId="3" fillId="4" borderId="26" xfId="0" applyNumberFormat="1" applyFont="1" applyFill="1" applyBorder="1" applyAlignment="1">
      <alignment horizontal="left" vertical="center" wrapText="1"/>
    </xf>
    <xf numFmtId="3" fontId="3" fillId="4" borderId="22" xfId="0" applyNumberFormat="1" applyFont="1" applyFill="1" applyBorder="1" applyAlignment="1">
      <alignment horizontal="left" vertical="center" wrapText="1"/>
    </xf>
    <xf numFmtId="3" fontId="3" fillId="4" borderId="6" xfId="0" applyNumberFormat="1" applyFont="1" applyFill="1" applyBorder="1" applyAlignment="1">
      <alignment horizontal="left" vertical="center" wrapText="1"/>
    </xf>
    <xf numFmtId="3" fontId="3" fillId="4" borderId="7" xfId="0" applyNumberFormat="1" applyFont="1" applyFill="1" applyBorder="1" applyAlignment="1">
      <alignment horizontal="left" vertical="center" wrapText="1"/>
    </xf>
    <xf numFmtId="3" fontId="3" fillId="4" borderId="24" xfId="0" applyNumberFormat="1" applyFont="1" applyFill="1" applyBorder="1" applyAlignment="1">
      <alignment horizontal="left" vertical="center" wrapText="1"/>
    </xf>
    <xf numFmtId="3" fontId="3" fillId="4" borderId="16" xfId="0" applyNumberFormat="1" applyFont="1" applyFill="1" applyBorder="1" applyAlignment="1">
      <alignment horizontal="left" vertical="center" wrapText="1"/>
    </xf>
    <xf numFmtId="3" fontId="3" fillId="4" borderId="33" xfId="0" applyNumberFormat="1" applyFont="1" applyFill="1" applyBorder="1" applyAlignment="1">
      <alignment horizontal="left" vertical="center" wrapText="1"/>
    </xf>
    <xf numFmtId="3" fontId="3" fillId="4" borderId="14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3" fontId="3" fillId="4" borderId="27" xfId="0" applyNumberFormat="1" applyFont="1" applyFill="1" applyBorder="1" applyAlignment="1">
      <alignment horizontal="left" vertical="center" wrapText="1"/>
    </xf>
    <xf numFmtId="3" fontId="3" fillId="4" borderId="19" xfId="0" applyNumberFormat="1" applyFont="1" applyFill="1" applyBorder="1" applyAlignment="1">
      <alignment horizontal="left" vertical="center" wrapText="1"/>
    </xf>
  </cellXfs>
  <cellStyles count="5">
    <cellStyle name="40% - Énfasis3 2" xfId="3"/>
    <cellStyle name="Euro" xfId="4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2</xdr:row>
      <xdr:rowOff>144033</xdr:rowOff>
    </xdr:to>
    <xdr:grpSp>
      <xdr:nvGrpSpPr>
        <xdr:cNvPr id="2" name="Lienzo 5"/>
        <xdr:cNvGrpSpPr/>
      </xdr:nvGrpSpPr>
      <xdr:grpSpPr>
        <a:xfrm>
          <a:off x="0" y="0"/>
          <a:ext cx="571500" cy="1018778"/>
          <a:chOff x="0" y="0"/>
          <a:chExt cx="571500" cy="1028700"/>
        </a:xfrm>
      </xdr:grpSpPr>
      <xdr:sp macro="" textlink="">
        <xdr:nvSpPr>
          <xdr:cNvPr id="3" name="7 Rectángulo"/>
          <xdr:cNvSpPr/>
        </xdr:nvSpPr>
        <xdr:spPr>
          <a:xfrm>
            <a:off x="0" y="0"/>
            <a:ext cx="571500" cy="1028700"/>
          </a:xfrm>
          <a:prstGeom prst="rect">
            <a:avLst/>
          </a:prstGeom>
          <a:noFill/>
          <a:ln>
            <a:noFill/>
          </a:ln>
        </xdr:spPr>
      </xdr:sp>
      <xdr:pic>
        <xdr:nvPicPr>
          <xdr:cNvPr id="4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14300"/>
            <a:ext cx="525780" cy="773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531457</xdr:colOff>
      <xdr:row>0</xdr:row>
      <xdr:rowOff>307522</xdr:rowOff>
    </xdr:from>
    <xdr:to>
      <xdr:col>1</xdr:col>
      <xdr:colOff>949205</xdr:colOff>
      <xdr:row>3</xdr:row>
      <xdr:rowOff>12199</xdr:rowOff>
    </xdr:to>
    <xdr:sp macro="" textlink="">
      <xdr:nvSpPr>
        <xdr:cNvPr id="5" name="Cuadro de texto 15"/>
        <xdr:cNvSpPr txBox="1">
          <a:spLocks noChangeArrowheads="1"/>
        </xdr:cNvSpPr>
      </xdr:nvSpPr>
      <xdr:spPr bwMode="auto">
        <a:xfrm>
          <a:off x="531457" y="307522"/>
          <a:ext cx="1457722" cy="1016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100" b="1">
              <a:effectLst/>
              <a:latin typeface="Arial"/>
              <a:ea typeface="Calibri"/>
              <a:cs typeface="Times New Roman"/>
            </a:rPr>
            <a:t>Región de Murcia</a:t>
          </a:r>
          <a:endParaRPr lang="es-ES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Arial"/>
              <a:ea typeface="Calibri"/>
              <a:cs typeface="Times New Roman"/>
            </a:rPr>
            <a:t>Consejería de Salud</a:t>
          </a:r>
          <a:endParaRPr lang="es-ES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Arial"/>
              <a:ea typeface="Calibri"/>
              <a:cs typeface="Times New Roman"/>
            </a:rPr>
            <a:t> </a:t>
          </a:r>
          <a:endParaRPr lang="es-ES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5</xdr:col>
      <xdr:colOff>98641</xdr:colOff>
      <xdr:row>0</xdr:row>
      <xdr:rowOff>106909</xdr:rowOff>
    </xdr:from>
    <xdr:to>
      <xdr:col>7</xdr:col>
      <xdr:colOff>396252</xdr:colOff>
      <xdr:row>2</xdr:row>
      <xdr:rowOff>104366</xdr:rowOff>
    </xdr:to>
    <xdr:grpSp>
      <xdr:nvGrpSpPr>
        <xdr:cNvPr id="6" name="1 Grupo"/>
        <xdr:cNvGrpSpPr/>
      </xdr:nvGrpSpPr>
      <xdr:grpSpPr>
        <a:xfrm>
          <a:off x="6649508" y="106909"/>
          <a:ext cx="1774958" cy="872202"/>
          <a:chOff x="0" y="0"/>
          <a:chExt cx="1409700" cy="881328"/>
        </a:xfrm>
      </xdr:grpSpPr>
      <xdr:sp macro="" textlink="">
        <xdr:nvSpPr>
          <xdr:cNvPr id="7" name="2 Cuadro de texto"/>
          <xdr:cNvSpPr txBox="1"/>
        </xdr:nvSpPr>
        <xdr:spPr>
          <a:xfrm>
            <a:off x="0" y="533400"/>
            <a:ext cx="1409700" cy="347928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sp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ES" sz="700">
                <a:effectLst/>
                <a:latin typeface="Frutiger45-Light"/>
                <a:ea typeface="Calibri"/>
                <a:cs typeface="Arial"/>
              </a:rPr>
              <a:t>Dirección General</a:t>
            </a:r>
            <a:endParaRPr lang="es-E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ES" sz="700">
                <a:effectLst/>
                <a:latin typeface="Frutiger45-Light"/>
                <a:ea typeface="Calibri"/>
                <a:cs typeface="Arial"/>
              </a:rPr>
              <a:t>de Recursos Humanos</a:t>
            </a:r>
            <a:endParaRPr lang="es-ES" sz="110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8" name="7 Imagen" descr="T:\Plantillas\Logos Color - 2012\SMS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7175" y="0"/>
            <a:ext cx="771525" cy="5334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3:XER242"/>
  <sheetViews>
    <sheetView showGridLines="0" tabSelected="1" zoomScale="98" zoomScaleNormal="98" workbookViewId="0">
      <selection activeCell="K13" sqref="K13"/>
    </sheetView>
  </sheetViews>
  <sheetFormatPr baseColWidth="10" defaultRowHeight="34.5" customHeight="1" x14ac:dyDescent="0.25"/>
  <cols>
    <col min="1" max="1" width="15.5703125" style="73" customWidth="1"/>
    <col min="2" max="2" width="18.85546875" style="74" customWidth="1"/>
    <col min="3" max="3" width="39.140625" style="73" customWidth="1"/>
    <col min="4" max="4" width="13.5703125" style="73" customWidth="1"/>
    <col min="5" max="6" width="11.140625" style="72" customWidth="1"/>
    <col min="7" max="8" width="11.140625" style="73" customWidth="1"/>
    <col min="9" max="16384" width="11.42578125" style="1"/>
  </cols>
  <sheetData>
    <row r="3" spans="1:16372" ht="34.5" customHeight="1" x14ac:dyDescent="0.25">
      <c r="A3" s="115" t="s">
        <v>285</v>
      </c>
      <c r="B3" s="115"/>
      <c r="C3" s="115"/>
      <c r="D3" s="115"/>
      <c r="E3" s="115"/>
      <c r="F3" s="115"/>
      <c r="G3" s="115"/>
      <c r="H3" s="115"/>
    </row>
    <row r="4" spans="1:16372" s="2" customFormat="1" ht="21.75" customHeight="1" x14ac:dyDescent="0.25">
      <c r="A4" s="122" t="s">
        <v>5</v>
      </c>
      <c r="B4" s="116" t="s">
        <v>0</v>
      </c>
      <c r="C4" s="116" t="s">
        <v>1</v>
      </c>
      <c r="D4" s="116" t="s">
        <v>2</v>
      </c>
      <c r="E4" s="118" t="s">
        <v>3</v>
      </c>
      <c r="F4" s="119"/>
      <c r="G4" s="120" t="s">
        <v>4</v>
      </c>
      <c r="H4" s="121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</row>
    <row r="5" spans="1:16372" s="2" customFormat="1" ht="26.25" customHeight="1" x14ac:dyDescent="0.25">
      <c r="A5" s="123"/>
      <c r="B5" s="117" t="s">
        <v>6</v>
      </c>
      <c r="C5" s="117"/>
      <c r="D5" s="117"/>
      <c r="E5" s="4" t="s">
        <v>7</v>
      </c>
      <c r="F5" s="4" t="s">
        <v>8</v>
      </c>
      <c r="G5" s="5" t="s">
        <v>7</v>
      </c>
      <c r="H5" s="6" t="s">
        <v>8</v>
      </c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</row>
    <row r="6" spans="1:16372" s="7" customFormat="1" ht="34.5" customHeight="1" x14ac:dyDescent="0.25">
      <c r="A6" s="109" t="s">
        <v>9</v>
      </c>
      <c r="B6" s="110"/>
      <c r="C6" s="110"/>
      <c r="D6" s="110"/>
      <c r="E6" s="110"/>
      <c r="F6" s="110"/>
      <c r="G6" s="110"/>
      <c r="H6" s="110"/>
    </row>
    <row r="7" spans="1:16372" ht="34.5" customHeight="1" x14ac:dyDescent="0.25">
      <c r="A7" s="8" t="s">
        <v>12</v>
      </c>
      <c r="B7" s="9" t="s">
        <v>10</v>
      </c>
      <c r="C7" s="10" t="s">
        <v>11</v>
      </c>
      <c r="D7" s="8">
        <v>3</v>
      </c>
      <c r="E7" s="11">
        <v>60</v>
      </c>
      <c r="F7" s="11">
        <f>E7*D7</f>
        <v>180</v>
      </c>
      <c r="G7" s="8">
        <v>25</v>
      </c>
      <c r="H7" s="8">
        <f>G7*D7</f>
        <v>75</v>
      </c>
      <c r="I7" s="7"/>
      <c r="J7" s="7"/>
    </row>
    <row r="8" spans="1:16372" ht="51.75" customHeight="1" x14ac:dyDescent="0.25">
      <c r="A8" s="8" t="s">
        <v>12</v>
      </c>
      <c r="B8" s="9" t="s">
        <v>13</v>
      </c>
      <c r="C8" s="10" t="s">
        <v>14</v>
      </c>
      <c r="D8" s="8">
        <v>1</v>
      </c>
      <c r="E8" s="11">
        <v>22</v>
      </c>
      <c r="F8" s="11">
        <f t="shared" ref="F8:F10" si="0">E8*D8</f>
        <v>22</v>
      </c>
      <c r="G8" s="8">
        <v>25</v>
      </c>
      <c r="H8" s="8">
        <f t="shared" ref="H8:H10" si="1">G8*D8</f>
        <v>25</v>
      </c>
      <c r="I8" s="7"/>
      <c r="J8" s="7"/>
    </row>
    <row r="9" spans="1:16372" ht="34.5" customHeight="1" x14ac:dyDescent="0.25">
      <c r="A9" s="8" t="s">
        <v>12</v>
      </c>
      <c r="B9" s="9" t="s">
        <v>15</v>
      </c>
      <c r="C9" s="10" t="s">
        <v>16</v>
      </c>
      <c r="D9" s="8">
        <v>1</v>
      </c>
      <c r="E9" s="11">
        <v>24</v>
      </c>
      <c r="F9" s="11">
        <f t="shared" si="0"/>
        <v>24</v>
      </c>
      <c r="G9" s="8">
        <v>25</v>
      </c>
      <c r="H9" s="8">
        <f t="shared" si="1"/>
        <v>25</v>
      </c>
      <c r="I9" s="7"/>
      <c r="J9" s="7"/>
    </row>
    <row r="10" spans="1:16372" ht="31.5" x14ac:dyDescent="0.25">
      <c r="A10" s="8" t="s">
        <v>19</v>
      </c>
      <c r="B10" s="9" t="s">
        <v>17</v>
      </c>
      <c r="C10" s="10" t="s">
        <v>18</v>
      </c>
      <c r="D10" s="8">
        <v>1</v>
      </c>
      <c r="E10" s="11">
        <v>3.5</v>
      </c>
      <c r="F10" s="11">
        <f t="shared" si="0"/>
        <v>3.5</v>
      </c>
      <c r="G10" s="8">
        <v>250</v>
      </c>
      <c r="H10" s="8">
        <f t="shared" si="1"/>
        <v>250</v>
      </c>
    </row>
    <row r="11" spans="1:16372" ht="48.75" customHeight="1" x14ac:dyDescent="0.25">
      <c r="A11" s="8" t="s">
        <v>19</v>
      </c>
      <c r="B11" s="9"/>
      <c r="C11" s="14" t="s">
        <v>20</v>
      </c>
      <c r="D11" s="15">
        <v>1</v>
      </c>
      <c r="E11" s="13">
        <v>60</v>
      </c>
      <c r="F11" s="13">
        <f>E11*D11</f>
        <v>60</v>
      </c>
      <c r="G11" s="15">
        <v>50</v>
      </c>
      <c r="H11" s="15">
        <f>G11*D11</f>
        <v>50</v>
      </c>
    </row>
    <row r="12" spans="1:16372" s="7" customFormat="1" ht="34.5" customHeight="1" x14ac:dyDescent="0.25">
      <c r="A12" s="109" t="s">
        <v>21</v>
      </c>
      <c r="B12" s="110"/>
      <c r="C12" s="110"/>
      <c r="D12" s="110"/>
      <c r="E12" s="110"/>
      <c r="F12" s="110"/>
      <c r="G12" s="110"/>
      <c r="H12" s="110"/>
    </row>
    <row r="13" spans="1:16372" ht="60" customHeight="1" x14ac:dyDescent="0.25">
      <c r="A13" s="8" t="s">
        <v>19</v>
      </c>
      <c r="B13" s="15" t="s">
        <v>22</v>
      </c>
      <c r="C13" s="14" t="s">
        <v>23</v>
      </c>
      <c r="D13" s="15">
        <v>1</v>
      </c>
      <c r="E13" s="13">
        <v>10</v>
      </c>
      <c r="F13" s="13">
        <f>E13*D13</f>
        <v>10</v>
      </c>
      <c r="G13" s="15">
        <v>25</v>
      </c>
      <c r="H13" s="15">
        <f>G13*D13</f>
        <v>25</v>
      </c>
    </row>
    <row r="14" spans="1:16372" ht="34.5" customHeight="1" x14ac:dyDescent="0.25">
      <c r="A14" s="8" t="s">
        <v>19</v>
      </c>
      <c r="B14" s="15" t="s">
        <v>24</v>
      </c>
      <c r="C14" s="14" t="s">
        <v>137</v>
      </c>
      <c r="D14" s="15">
        <v>1</v>
      </c>
      <c r="E14" s="13">
        <v>20</v>
      </c>
      <c r="F14" s="13">
        <f t="shared" ref="F14:F20" si="2">E14*D14</f>
        <v>20</v>
      </c>
      <c r="G14" s="15">
        <v>7</v>
      </c>
      <c r="H14" s="15">
        <f t="shared" ref="H14:H20" si="3">G14*D14</f>
        <v>7</v>
      </c>
    </row>
    <row r="15" spans="1:16372" ht="34.5" customHeight="1" x14ac:dyDescent="0.25">
      <c r="A15" s="8" t="s">
        <v>19</v>
      </c>
      <c r="B15" s="15" t="s">
        <v>25</v>
      </c>
      <c r="C15" s="14" t="s">
        <v>26</v>
      </c>
      <c r="D15" s="15">
        <v>1</v>
      </c>
      <c r="E15" s="13">
        <v>10</v>
      </c>
      <c r="F15" s="13">
        <f t="shared" si="2"/>
        <v>10</v>
      </c>
      <c r="G15" s="15">
        <v>12</v>
      </c>
      <c r="H15" s="15">
        <f t="shared" si="3"/>
        <v>12</v>
      </c>
    </row>
    <row r="16" spans="1:16372" ht="48.75" customHeight="1" x14ac:dyDescent="0.25">
      <c r="A16" s="8" t="s">
        <v>19</v>
      </c>
      <c r="B16" s="15" t="s">
        <v>27</v>
      </c>
      <c r="C16" s="14" t="s">
        <v>28</v>
      </c>
      <c r="D16" s="15">
        <v>1</v>
      </c>
      <c r="E16" s="13">
        <v>45</v>
      </c>
      <c r="F16" s="13">
        <f t="shared" si="2"/>
        <v>45</v>
      </c>
      <c r="G16" s="15">
        <v>50</v>
      </c>
      <c r="H16" s="15">
        <f t="shared" si="3"/>
        <v>50</v>
      </c>
    </row>
    <row r="17" spans="1:8" ht="34.5" customHeight="1" x14ac:dyDescent="0.25">
      <c r="A17" s="8" t="s">
        <v>19</v>
      </c>
      <c r="B17" s="15"/>
      <c r="C17" s="17" t="s">
        <v>29</v>
      </c>
      <c r="D17" s="15">
        <v>1</v>
      </c>
      <c r="E17" s="13">
        <v>40</v>
      </c>
      <c r="F17" s="13">
        <f t="shared" si="2"/>
        <v>40</v>
      </c>
      <c r="G17" s="15">
        <v>35</v>
      </c>
      <c r="H17" s="15">
        <f t="shared" si="3"/>
        <v>35</v>
      </c>
    </row>
    <row r="18" spans="1:8" ht="84" customHeight="1" x14ac:dyDescent="0.25">
      <c r="A18" s="8" t="s">
        <v>19</v>
      </c>
      <c r="B18" s="15"/>
      <c r="C18" s="17" t="s">
        <v>138</v>
      </c>
      <c r="D18" s="15">
        <v>1</v>
      </c>
      <c r="E18" s="13">
        <v>10</v>
      </c>
      <c r="F18" s="13">
        <f t="shared" si="2"/>
        <v>10</v>
      </c>
      <c r="G18" s="15">
        <v>30</v>
      </c>
      <c r="H18" s="15">
        <f t="shared" si="3"/>
        <v>30</v>
      </c>
    </row>
    <row r="19" spans="1:8" ht="40.5" customHeight="1" x14ac:dyDescent="0.25">
      <c r="A19" s="8" t="s">
        <v>19</v>
      </c>
      <c r="B19" s="15" t="s">
        <v>30</v>
      </c>
      <c r="C19" s="17" t="s">
        <v>31</v>
      </c>
      <c r="D19" s="15">
        <v>1</v>
      </c>
      <c r="E19" s="13">
        <v>5</v>
      </c>
      <c r="F19" s="13">
        <f t="shared" si="2"/>
        <v>5</v>
      </c>
      <c r="G19" s="15">
        <v>50</v>
      </c>
      <c r="H19" s="15">
        <f t="shared" si="3"/>
        <v>50</v>
      </c>
    </row>
    <row r="20" spans="1:8" ht="34.5" customHeight="1" x14ac:dyDescent="0.25">
      <c r="A20" s="15" t="s">
        <v>19</v>
      </c>
      <c r="B20" s="15" t="s">
        <v>32</v>
      </c>
      <c r="C20" s="17" t="s">
        <v>33</v>
      </c>
      <c r="D20" s="15">
        <v>2</v>
      </c>
      <c r="E20" s="13">
        <v>40</v>
      </c>
      <c r="F20" s="13">
        <f t="shared" si="2"/>
        <v>80</v>
      </c>
      <c r="G20" s="15">
        <v>40</v>
      </c>
      <c r="H20" s="15">
        <f t="shared" si="3"/>
        <v>80</v>
      </c>
    </row>
    <row r="21" spans="1:8" s="7" customFormat="1" ht="34.5" customHeight="1" x14ac:dyDescent="0.25">
      <c r="A21" s="111" t="s">
        <v>34</v>
      </c>
      <c r="B21" s="112"/>
      <c r="C21" s="112"/>
      <c r="D21" s="112"/>
      <c r="E21" s="112"/>
      <c r="F21" s="112"/>
      <c r="G21" s="112"/>
      <c r="H21" s="112"/>
    </row>
    <row r="22" spans="1:8" ht="54" customHeight="1" x14ac:dyDescent="0.25">
      <c r="A22" s="24" t="s">
        <v>19</v>
      </c>
      <c r="B22" s="18" t="s">
        <v>35</v>
      </c>
      <c r="C22" s="19" t="s">
        <v>36</v>
      </c>
      <c r="D22" s="20">
        <v>3</v>
      </c>
      <c r="E22" s="21">
        <v>10</v>
      </c>
      <c r="F22" s="21">
        <f>E22*D22</f>
        <v>30</v>
      </c>
      <c r="G22" s="22">
        <v>150</v>
      </c>
      <c r="H22" s="22">
        <f>G22*D22</f>
        <v>450</v>
      </c>
    </row>
    <row r="23" spans="1:8" ht="54" customHeight="1" x14ac:dyDescent="0.25">
      <c r="A23" s="24" t="s">
        <v>19</v>
      </c>
      <c r="B23" s="18" t="s">
        <v>37</v>
      </c>
      <c r="C23" s="19" t="s">
        <v>38</v>
      </c>
      <c r="D23" s="20">
        <v>4</v>
      </c>
      <c r="E23" s="21">
        <v>5</v>
      </c>
      <c r="F23" s="21">
        <f t="shared" ref="F23:F81" si="4">E23*D23</f>
        <v>20</v>
      </c>
      <c r="G23" s="22">
        <v>150</v>
      </c>
      <c r="H23" s="22">
        <f t="shared" ref="H23:H81" si="5">G23*D23</f>
        <v>600</v>
      </c>
    </row>
    <row r="24" spans="1:8" ht="54" customHeight="1" x14ac:dyDescent="0.25">
      <c r="A24" s="24" t="s">
        <v>19</v>
      </c>
      <c r="B24" s="18" t="s">
        <v>39</v>
      </c>
      <c r="C24" s="19" t="s">
        <v>40</v>
      </c>
      <c r="D24" s="20">
        <v>2</v>
      </c>
      <c r="E24" s="21">
        <v>5</v>
      </c>
      <c r="F24" s="21">
        <f t="shared" si="4"/>
        <v>10</v>
      </c>
      <c r="G24" s="22">
        <v>100</v>
      </c>
      <c r="H24" s="22">
        <f t="shared" si="5"/>
        <v>200</v>
      </c>
    </row>
    <row r="25" spans="1:8" ht="54" customHeight="1" x14ac:dyDescent="0.25">
      <c r="A25" s="24" t="s">
        <v>19</v>
      </c>
      <c r="B25" s="18" t="s">
        <v>41</v>
      </c>
      <c r="C25" s="19" t="s">
        <v>42</v>
      </c>
      <c r="D25" s="20">
        <v>1</v>
      </c>
      <c r="E25" s="21">
        <v>5</v>
      </c>
      <c r="F25" s="21">
        <f t="shared" si="4"/>
        <v>5</v>
      </c>
      <c r="G25" s="22">
        <v>100</v>
      </c>
      <c r="H25" s="22">
        <f t="shared" si="5"/>
        <v>100</v>
      </c>
    </row>
    <row r="26" spans="1:8" ht="54" customHeight="1" x14ac:dyDescent="0.25">
      <c r="A26" s="24" t="s">
        <v>19</v>
      </c>
      <c r="B26" s="18" t="s">
        <v>43</v>
      </c>
      <c r="C26" s="19" t="s">
        <v>44</v>
      </c>
      <c r="D26" s="20">
        <v>1</v>
      </c>
      <c r="E26" s="21">
        <v>5</v>
      </c>
      <c r="F26" s="21">
        <f t="shared" si="4"/>
        <v>5</v>
      </c>
      <c r="G26" s="22">
        <v>100</v>
      </c>
      <c r="H26" s="22">
        <f t="shared" si="5"/>
        <v>100</v>
      </c>
    </row>
    <row r="27" spans="1:8" ht="54" customHeight="1" x14ac:dyDescent="0.25">
      <c r="A27" s="24" t="s">
        <v>19</v>
      </c>
      <c r="B27" s="18" t="s">
        <v>45</v>
      </c>
      <c r="C27" s="19" t="s">
        <v>46</v>
      </c>
      <c r="D27" s="20">
        <v>2</v>
      </c>
      <c r="E27" s="21">
        <v>10</v>
      </c>
      <c r="F27" s="21">
        <f t="shared" si="4"/>
        <v>20</v>
      </c>
      <c r="G27" s="22">
        <v>100</v>
      </c>
      <c r="H27" s="22">
        <f t="shared" si="5"/>
        <v>200</v>
      </c>
    </row>
    <row r="28" spans="1:8" ht="54" customHeight="1" x14ac:dyDescent="0.25">
      <c r="A28" s="24" t="s">
        <v>19</v>
      </c>
      <c r="B28" s="18" t="s">
        <v>47</v>
      </c>
      <c r="C28" s="19" t="s">
        <v>48</v>
      </c>
      <c r="D28" s="20">
        <v>2</v>
      </c>
      <c r="E28" s="21">
        <v>5</v>
      </c>
      <c r="F28" s="21">
        <f t="shared" si="4"/>
        <v>10</v>
      </c>
      <c r="G28" s="22">
        <v>100</v>
      </c>
      <c r="H28" s="22">
        <f t="shared" si="5"/>
        <v>200</v>
      </c>
    </row>
    <row r="29" spans="1:8" ht="54" customHeight="1" x14ac:dyDescent="0.25">
      <c r="A29" s="24" t="s">
        <v>19</v>
      </c>
      <c r="B29" s="18"/>
      <c r="C29" s="19" t="s">
        <v>49</v>
      </c>
      <c r="D29" s="20">
        <v>1</v>
      </c>
      <c r="E29" s="21">
        <v>4</v>
      </c>
      <c r="F29" s="21">
        <f t="shared" si="4"/>
        <v>4</v>
      </c>
      <c r="G29" s="22">
        <v>20</v>
      </c>
      <c r="H29" s="22">
        <f t="shared" si="5"/>
        <v>20</v>
      </c>
    </row>
    <row r="30" spans="1:8" ht="74.25" customHeight="1" x14ac:dyDescent="0.25">
      <c r="A30" s="24" t="s">
        <v>19</v>
      </c>
      <c r="B30" s="18"/>
      <c r="C30" s="19" t="s">
        <v>50</v>
      </c>
      <c r="D30" s="20">
        <v>1</v>
      </c>
      <c r="E30" s="21">
        <v>4</v>
      </c>
      <c r="F30" s="21">
        <f t="shared" si="4"/>
        <v>4</v>
      </c>
      <c r="G30" s="22">
        <v>10</v>
      </c>
      <c r="H30" s="22">
        <f t="shared" si="5"/>
        <v>10</v>
      </c>
    </row>
    <row r="31" spans="1:8" ht="105" customHeight="1" x14ac:dyDescent="0.25">
      <c r="A31" s="24" t="s">
        <v>19</v>
      </c>
      <c r="B31" s="18"/>
      <c r="C31" s="19" t="s">
        <v>51</v>
      </c>
      <c r="D31" s="20">
        <v>1</v>
      </c>
      <c r="E31" s="21">
        <v>5</v>
      </c>
      <c r="F31" s="21">
        <f t="shared" si="4"/>
        <v>5</v>
      </c>
      <c r="G31" s="22">
        <v>25</v>
      </c>
      <c r="H31" s="22">
        <f t="shared" si="5"/>
        <v>25</v>
      </c>
    </row>
    <row r="32" spans="1:8" ht="134.25" customHeight="1" x14ac:dyDescent="0.25">
      <c r="A32" s="24" t="s">
        <v>19</v>
      </c>
      <c r="B32" s="18"/>
      <c r="C32" s="19" t="s">
        <v>52</v>
      </c>
      <c r="D32" s="20">
        <v>1</v>
      </c>
      <c r="E32" s="21">
        <v>5</v>
      </c>
      <c r="F32" s="21">
        <f t="shared" si="4"/>
        <v>5</v>
      </c>
      <c r="G32" s="22">
        <v>25</v>
      </c>
      <c r="H32" s="22">
        <f t="shared" si="5"/>
        <v>25</v>
      </c>
    </row>
    <row r="33" spans="1:8" ht="57.75" customHeight="1" x14ac:dyDescent="0.25">
      <c r="A33" s="24" t="s">
        <v>19</v>
      </c>
      <c r="B33" s="18"/>
      <c r="C33" s="19" t="s">
        <v>53</v>
      </c>
      <c r="D33" s="20">
        <v>1</v>
      </c>
      <c r="E33" s="21">
        <v>25</v>
      </c>
      <c r="F33" s="21">
        <f t="shared" si="4"/>
        <v>25</v>
      </c>
      <c r="G33" s="22">
        <v>20</v>
      </c>
      <c r="H33" s="22">
        <f t="shared" si="5"/>
        <v>20</v>
      </c>
    </row>
    <row r="34" spans="1:8" ht="33" customHeight="1" x14ac:dyDescent="0.25">
      <c r="A34" s="24" t="s">
        <v>19</v>
      </c>
      <c r="B34" s="18"/>
      <c r="C34" s="19" t="s">
        <v>54</v>
      </c>
      <c r="D34" s="20">
        <v>1</v>
      </c>
      <c r="E34" s="21">
        <v>5</v>
      </c>
      <c r="F34" s="21">
        <f t="shared" si="4"/>
        <v>5</v>
      </c>
      <c r="G34" s="22">
        <v>50</v>
      </c>
      <c r="H34" s="22">
        <f t="shared" si="5"/>
        <v>50</v>
      </c>
    </row>
    <row r="35" spans="1:8" ht="54" customHeight="1" x14ac:dyDescent="0.25">
      <c r="A35" s="24" t="s">
        <v>19</v>
      </c>
      <c r="B35" s="18" t="s">
        <v>55</v>
      </c>
      <c r="C35" s="19" t="s">
        <v>56</v>
      </c>
      <c r="D35" s="20">
        <v>1</v>
      </c>
      <c r="E35" s="21">
        <v>10</v>
      </c>
      <c r="F35" s="21">
        <f t="shared" si="4"/>
        <v>10</v>
      </c>
      <c r="G35" s="22">
        <v>25</v>
      </c>
      <c r="H35" s="22">
        <f t="shared" si="5"/>
        <v>25</v>
      </c>
    </row>
    <row r="36" spans="1:8" ht="90.75" customHeight="1" x14ac:dyDescent="0.25">
      <c r="A36" s="24" t="s">
        <v>19</v>
      </c>
      <c r="B36" s="18"/>
      <c r="C36" s="19" t="s">
        <v>57</v>
      </c>
      <c r="D36" s="20">
        <v>1</v>
      </c>
      <c r="E36" s="21">
        <v>10</v>
      </c>
      <c r="F36" s="21">
        <f t="shared" si="4"/>
        <v>10</v>
      </c>
      <c r="G36" s="22">
        <v>25</v>
      </c>
      <c r="H36" s="22">
        <f t="shared" si="5"/>
        <v>25</v>
      </c>
    </row>
    <row r="37" spans="1:8" ht="45.75" customHeight="1" x14ac:dyDescent="0.25">
      <c r="A37" s="24" t="s">
        <v>19</v>
      </c>
      <c r="B37" s="18" t="s">
        <v>58</v>
      </c>
      <c r="C37" s="19" t="s">
        <v>59</v>
      </c>
      <c r="D37" s="20">
        <v>1</v>
      </c>
      <c r="E37" s="21">
        <v>10</v>
      </c>
      <c r="F37" s="21">
        <f t="shared" si="4"/>
        <v>10</v>
      </c>
      <c r="G37" s="22">
        <v>25</v>
      </c>
      <c r="H37" s="22">
        <f t="shared" si="5"/>
        <v>25</v>
      </c>
    </row>
    <row r="38" spans="1:8" ht="66.75" customHeight="1" x14ac:dyDescent="0.25">
      <c r="A38" s="24" t="s">
        <v>19</v>
      </c>
      <c r="B38" s="18"/>
      <c r="C38" s="19" t="s">
        <v>60</v>
      </c>
      <c r="D38" s="25">
        <v>1</v>
      </c>
      <c r="E38" s="23">
        <v>10</v>
      </c>
      <c r="F38" s="21">
        <f t="shared" si="4"/>
        <v>10</v>
      </c>
      <c r="G38" s="22">
        <v>25</v>
      </c>
      <c r="H38" s="22">
        <f t="shared" si="5"/>
        <v>25</v>
      </c>
    </row>
    <row r="39" spans="1:8" ht="62.25" customHeight="1" x14ac:dyDescent="0.25">
      <c r="A39" s="24" t="s">
        <v>19</v>
      </c>
      <c r="B39" s="18"/>
      <c r="C39" s="19" t="s">
        <v>61</v>
      </c>
      <c r="D39" s="25">
        <v>1</v>
      </c>
      <c r="E39" s="23">
        <v>10</v>
      </c>
      <c r="F39" s="21">
        <f t="shared" si="4"/>
        <v>10</v>
      </c>
      <c r="G39" s="22">
        <v>25</v>
      </c>
      <c r="H39" s="22">
        <f t="shared" si="5"/>
        <v>25</v>
      </c>
    </row>
    <row r="40" spans="1:8" ht="121.5" customHeight="1" x14ac:dyDescent="0.25">
      <c r="A40" s="29" t="s">
        <v>63</v>
      </c>
      <c r="B40" s="18"/>
      <c r="C40" s="26" t="s">
        <v>62</v>
      </c>
      <c r="D40" s="25">
        <v>2</v>
      </c>
      <c r="E40" s="27">
        <v>5</v>
      </c>
      <c r="F40" s="21">
        <f t="shared" si="4"/>
        <v>10</v>
      </c>
      <c r="G40" s="28">
        <v>12</v>
      </c>
      <c r="H40" s="22">
        <f t="shared" si="5"/>
        <v>24</v>
      </c>
    </row>
    <row r="41" spans="1:8" ht="117.75" customHeight="1" x14ac:dyDescent="0.25">
      <c r="A41" s="29" t="s">
        <v>63</v>
      </c>
      <c r="B41" s="18"/>
      <c r="C41" s="26" t="s">
        <v>64</v>
      </c>
      <c r="D41" s="25">
        <v>2</v>
      </c>
      <c r="E41" s="27">
        <v>3</v>
      </c>
      <c r="F41" s="21">
        <f t="shared" si="4"/>
        <v>6</v>
      </c>
      <c r="G41" s="28">
        <v>12</v>
      </c>
      <c r="H41" s="22">
        <f t="shared" si="5"/>
        <v>24</v>
      </c>
    </row>
    <row r="42" spans="1:8" ht="71.25" customHeight="1" x14ac:dyDescent="0.25">
      <c r="A42" s="29" t="s">
        <v>63</v>
      </c>
      <c r="B42" s="18"/>
      <c r="C42" s="26" t="s">
        <v>65</v>
      </c>
      <c r="D42" s="25">
        <v>1</v>
      </c>
      <c r="E42" s="27">
        <v>10</v>
      </c>
      <c r="F42" s="21">
        <f t="shared" si="4"/>
        <v>10</v>
      </c>
      <c r="G42" s="30">
        <v>20</v>
      </c>
      <c r="H42" s="22">
        <f t="shared" si="5"/>
        <v>20</v>
      </c>
    </row>
    <row r="43" spans="1:8" ht="54.75" customHeight="1" x14ac:dyDescent="0.25">
      <c r="A43" s="29" t="s">
        <v>63</v>
      </c>
      <c r="B43" s="18"/>
      <c r="C43" s="26" t="s">
        <v>66</v>
      </c>
      <c r="D43" s="25">
        <v>1</v>
      </c>
      <c r="E43" s="27">
        <v>5</v>
      </c>
      <c r="F43" s="21">
        <f t="shared" si="4"/>
        <v>5</v>
      </c>
      <c r="G43" s="30">
        <v>20</v>
      </c>
      <c r="H43" s="22">
        <f t="shared" si="5"/>
        <v>20</v>
      </c>
    </row>
    <row r="44" spans="1:8" ht="48" customHeight="1" x14ac:dyDescent="0.25">
      <c r="A44" s="29" t="s">
        <v>63</v>
      </c>
      <c r="B44" s="18"/>
      <c r="C44" s="26" t="s">
        <v>67</v>
      </c>
      <c r="D44" s="25">
        <v>1</v>
      </c>
      <c r="E44" s="27">
        <v>5</v>
      </c>
      <c r="F44" s="21">
        <f t="shared" si="4"/>
        <v>5</v>
      </c>
      <c r="G44" s="30">
        <v>20</v>
      </c>
      <c r="H44" s="22">
        <f t="shared" si="5"/>
        <v>20</v>
      </c>
    </row>
    <row r="45" spans="1:8" ht="83.25" customHeight="1" x14ac:dyDescent="0.25">
      <c r="A45" s="29" t="s">
        <v>63</v>
      </c>
      <c r="B45" s="18"/>
      <c r="C45" s="26" t="s">
        <v>68</v>
      </c>
      <c r="D45" s="25">
        <v>1</v>
      </c>
      <c r="E45" s="27">
        <v>10</v>
      </c>
      <c r="F45" s="21">
        <f t="shared" si="4"/>
        <v>10</v>
      </c>
      <c r="G45" s="30">
        <v>20</v>
      </c>
      <c r="H45" s="22">
        <f t="shared" si="5"/>
        <v>20</v>
      </c>
    </row>
    <row r="46" spans="1:8" ht="109.5" customHeight="1" x14ac:dyDescent="0.25">
      <c r="A46" s="29" t="s">
        <v>70</v>
      </c>
      <c r="B46" s="18"/>
      <c r="C46" s="26" t="s">
        <v>69</v>
      </c>
      <c r="D46" s="25">
        <v>2</v>
      </c>
      <c r="E46" s="27">
        <v>5</v>
      </c>
      <c r="F46" s="21">
        <f t="shared" si="4"/>
        <v>10</v>
      </c>
      <c r="G46" s="30">
        <v>12</v>
      </c>
      <c r="H46" s="22">
        <f t="shared" si="5"/>
        <v>24</v>
      </c>
    </row>
    <row r="47" spans="1:8" ht="94.5" x14ac:dyDescent="0.25">
      <c r="A47" s="29" t="s">
        <v>70</v>
      </c>
      <c r="B47" s="18"/>
      <c r="C47" s="26" t="s">
        <v>64</v>
      </c>
      <c r="D47" s="25">
        <v>2</v>
      </c>
      <c r="E47" s="27">
        <v>3</v>
      </c>
      <c r="F47" s="21">
        <f t="shared" si="4"/>
        <v>6</v>
      </c>
      <c r="G47" s="30">
        <v>12</v>
      </c>
      <c r="H47" s="22">
        <f t="shared" si="5"/>
        <v>24</v>
      </c>
    </row>
    <row r="48" spans="1:8" ht="41.25" customHeight="1" x14ac:dyDescent="0.25">
      <c r="A48" s="29" t="s">
        <v>70</v>
      </c>
      <c r="B48" s="18"/>
      <c r="C48" s="26" t="s">
        <v>66</v>
      </c>
      <c r="D48" s="31">
        <v>1</v>
      </c>
      <c r="E48" s="32">
        <v>5</v>
      </c>
      <c r="F48" s="21">
        <f t="shared" si="4"/>
        <v>5</v>
      </c>
      <c r="G48" s="33">
        <v>20</v>
      </c>
      <c r="H48" s="22">
        <f t="shared" si="5"/>
        <v>20</v>
      </c>
    </row>
    <row r="49" spans="1:8" ht="55.5" customHeight="1" x14ac:dyDescent="0.25">
      <c r="A49" s="29" t="s">
        <v>70</v>
      </c>
      <c r="B49" s="18"/>
      <c r="C49" s="26" t="s">
        <v>67</v>
      </c>
      <c r="D49" s="25">
        <v>1</v>
      </c>
      <c r="E49" s="12">
        <v>5</v>
      </c>
      <c r="F49" s="21">
        <f t="shared" si="4"/>
        <v>5</v>
      </c>
      <c r="G49" s="24">
        <v>20</v>
      </c>
      <c r="H49" s="22">
        <f t="shared" si="5"/>
        <v>20</v>
      </c>
    </row>
    <row r="50" spans="1:8" ht="34.5" customHeight="1" x14ac:dyDescent="0.25">
      <c r="A50" s="29" t="s">
        <v>70</v>
      </c>
      <c r="B50" s="8"/>
      <c r="C50" s="34" t="s">
        <v>49</v>
      </c>
      <c r="D50" s="24">
        <v>1</v>
      </c>
      <c r="E50" s="12">
        <v>4</v>
      </c>
      <c r="F50" s="21">
        <f t="shared" si="4"/>
        <v>4</v>
      </c>
      <c r="G50" s="24">
        <v>20</v>
      </c>
      <c r="H50" s="22">
        <f t="shared" si="5"/>
        <v>20</v>
      </c>
    </row>
    <row r="51" spans="1:8" ht="66" customHeight="1" x14ac:dyDescent="0.25">
      <c r="A51" s="29" t="s">
        <v>70</v>
      </c>
      <c r="B51" s="8"/>
      <c r="C51" s="17" t="s">
        <v>71</v>
      </c>
      <c r="D51" s="24">
        <v>1</v>
      </c>
      <c r="E51" s="27">
        <v>5</v>
      </c>
      <c r="F51" s="21">
        <f t="shared" si="4"/>
        <v>5</v>
      </c>
      <c r="G51" s="30">
        <v>20</v>
      </c>
      <c r="H51" s="22">
        <f t="shared" si="5"/>
        <v>20</v>
      </c>
    </row>
    <row r="52" spans="1:8" ht="90" customHeight="1" x14ac:dyDescent="0.25">
      <c r="A52" s="29" t="s">
        <v>73</v>
      </c>
      <c r="B52" s="8"/>
      <c r="C52" s="17" t="s">
        <v>72</v>
      </c>
      <c r="D52" s="35">
        <v>1</v>
      </c>
      <c r="E52" s="36">
        <v>5</v>
      </c>
      <c r="F52" s="21">
        <f t="shared" si="4"/>
        <v>5</v>
      </c>
      <c r="G52" s="37">
        <v>20</v>
      </c>
      <c r="H52" s="22">
        <f t="shared" si="5"/>
        <v>20</v>
      </c>
    </row>
    <row r="53" spans="1:8" ht="123.75" customHeight="1" x14ac:dyDescent="0.25">
      <c r="A53" s="29" t="s">
        <v>74</v>
      </c>
      <c r="B53" s="8"/>
      <c r="C53" s="17" t="s">
        <v>69</v>
      </c>
      <c r="D53" s="24">
        <v>1</v>
      </c>
      <c r="E53" s="12">
        <v>5</v>
      </c>
      <c r="F53" s="21">
        <f t="shared" si="4"/>
        <v>5</v>
      </c>
      <c r="G53" s="24">
        <v>12</v>
      </c>
      <c r="H53" s="22">
        <f t="shared" si="5"/>
        <v>12</v>
      </c>
    </row>
    <row r="54" spans="1:8" ht="94.5" customHeight="1" x14ac:dyDescent="0.25">
      <c r="A54" s="29" t="s">
        <v>74</v>
      </c>
      <c r="B54" s="8"/>
      <c r="C54" s="17" t="s">
        <v>64</v>
      </c>
      <c r="D54" s="24">
        <v>1</v>
      </c>
      <c r="E54" s="12">
        <v>3</v>
      </c>
      <c r="F54" s="21">
        <f t="shared" si="4"/>
        <v>3</v>
      </c>
      <c r="G54" s="24">
        <v>12</v>
      </c>
      <c r="H54" s="22">
        <f t="shared" si="5"/>
        <v>12</v>
      </c>
    </row>
    <row r="55" spans="1:8" ht="97.5" customHeight="1" x14ac:dyDescent="0.25">
      <c r="A55" s="29" t="s">
        <v>74</v>
      </c>
      <c r="B55" s="8"/>
      <c r="C55" s="17" t="s">
        <v>65</v>
      </c>
      <c r="D55" s="24">
        <v>1</v>
      </c>
      <c r="E55" s="12">
        <v>10</v>
      </c>
      <c r="F55" s="21">
        <f t="shared" si="4"/>
        <v>10</v>
      </c>
      <c r="G55" s="24">
        <v>20</v>
      </c>
      <c r="H55" s="22">
        <f t="shared" si="5"/>
        <v>20</v>
      </c>
    </row>
    <row r="56" spans="1:8" ht="58.5" customHeight="1" x14ac:dyDescent="0.25">
      <c r="A56" s="29" t="s">
        <v>74</v>
      </c>
      <c r="B56" s="8"/>
      <c r="C56" s="17" t="s">
        <v>75</v>
      </c>
      <c r="D56" s="24">
        <v>1</v>
      </c>
      <c r="E56" s="12">
        <v>10</v>
      </c>
      <c r="F56" s="21">
        <f t="shared" si="4"/>
        <v>10</v>
      </c>
      <c r="G56" s="24">
        <v>20</v>
      </c>
      <c r="H56" s="22">
        <f t="shared" si="5"/>
        <v>20</v>
      </c>
    </row>
    <row r="57" spans="1:8" ht="58.5" customHeight="1" x14ac:dyDescent="0.25">
      <c r="A57" s="29" t="s">
        <v>74</v>
      </c>
      <c r="B57" s="8"/>
      <c r="C57" s="17" t="s">
        <v>76</v>
      </c>
      <c r="D57" s="24">
        <v>1</v>
      </c>
      <c r="E57" s="12">
        <v>10</v>
      </c>
      <c r="F57" s="21">
        <f t="shared" si="4"/>
        <v>10</v>
      </c>
      <c r="G57" s="24">
        <v>20</v>
      </c>
      <c r="H57" s="22">
        <f t="shared" si="5"/>
        <v>20</v>
      </c>
    </row>
    <row r="58" spans="1:8" ht="109.5" customHeight="1" x14ac:dyDescent="0.25">
      <c r="A58" s="24" t="s">
        <v>77</v>
      </c>
      <c r="B58" s="38"/>
      <c r="C58" s="39" t="s">
        <v>69</v>
      </c>
      <c r="D58" s="40">
        <v>1</v>
      </c>
      <c r="E58" s="16">
        <v>5</v>
      </c>
      <c r="F58" s="21">
        <f t="shared" si="4"/>
        <v>5</v>
      </c>
      <c r="G58" s="24">
        <v>12</v>
      </c>
      <c r="H58" s="22">
        <f t="shared" si="5"/>
        <v>12</v>
      </c>
    </row>
    <row r="59" spans="1:8" ht="103.5" customHeight="1" x14ac:dyDescent="0.25">
      <c r="A59" s="24" t="s">
        <v>77</v>
      </c>
      <c r="B59" s="8"/>
      <c r="C59" s="17" t="s">
        <v>78</v>
      </c>
      <c r="D59" s="24">
        <v>1</v>
      </c>
      <c r="E59" s="12">
        <v>3</v>
      </c>
      <c r="F59" s="21">
        <f t="shared" si="4"/>
        <v>3</v>
      </c>
      <c r="G59" s="24">
        <v>12</v>
      </c>
      <c r="H59" s="22">
        <f t="shared" si="5"/>
        <v>12</v>
      </c>
    </row>
    <row r="60" spans="1:8" ht="39" customHeight="1" x14ac:dyDescent="0.25">
      <c r="A60" s="24" t="s">
        <v>77</v>
      </c>
      <c r="B60" s="8"/>
      <c r="C60" s="17" t="s">
        <v>66</v>
      </c>
      <c r="D60" s="24">
        <v>1</v>
      </c>
      <c r="E60" s="12">
        <v>5</v>
      </c>
      <c r="F60" s="21">
        <f t="shared" si="4"/>
        <v>5</v>
      </c>
      <c r="G60" s="24">
        <v>20</v>
      </c>
      <c r="H60" s="22">
        <f t="shared" si="5"/>
        <v>20</v>
      </c>
    </row>
    <row r="61" spans="1:8" ht="54.75" customHeight="1" x14ac:dyDescent="0.25">
      <c r="A61" s="24" t="s">
        <v>77</v>
      </c>
      <c r="B61" s="8"/>
      <c r="C61" s="17" t="s">
        <v>79</v>
      </c>
      <c r="D61" s="24">
        <v>1</v>
      </c>
      <c r="E61" s="12">
        <v>5</v>
      </c>
      <c r="F61" s="21">
        <f t="shared" si="4"/>
        <v>5</v>
      </c>
      <c r="G61" s="24">
        <v>20</v>
      </c>
      <c r="H61" s="22">
        <f t="shared" si="5"/>
        <v>20</v>
      </c>
    </row>
    <row r="62" spans="1:8" ht="113.25" customHeight="1" x14ac:dyDescent="0.25">
      <c r="A62" s="9" t="s">
        <v>80</v>
      </c>
      <c r="B62" s="8"/>
      <c r="C62" s="17" t="s">
        <v>69</v>
      </c>
      <c r="D62" s="24">
        <v>1</v>
      </c>
      <c r="E62" s="27">
        <v>5</v>
      </c>
      <c r="F62" s="21">
        <f t="shared" si="4"/>
        <v>5</v>
      </c>
      <c r="G62" s="30">
        <v>12</v>
      </c>
      <c r="H62" s="22">
        <f t="shared" si="5"/>
        <v>12</v>
      </c>
    </row>
    <row r="63" spans="1:8" ht="107.25" customHeight="1" x14ac:dyDescent="0.25">
      <c r="A63" s="9" t="s">
        <v>80</v>
      </c>
      <c r="B63" s="8"/>
      <c r="C63" s="17" t="s">
        <v>78</v>
      </c>
      <c r="D63" s="24">
        <v>1</v>
      </c>
      <c r="E63" s="27">
        <v>3</v>
      </c>
      <c r="F63" s="21">
        <f t="shared" si="4"/>
        <v>3</v>
      </c>
      <c r="G63" s="30">
        <v>12</v>
      </c>
      <c r="H63" s="22">
        <f t="shared" si="5"/>
        <v>12</v>
      </c>
    </row>
    <row r="64" spans="1:8" ht="69" customHeight="1" x14ac:dyDescent="0.25">
      <c r="A64" s="9" t="s">
        <v>81</v>
      </c>
      <c r="B64" s="8"/>
      <c r="C64" s="17" t="s">
        <v>75</v>
      </c>
      <c r="D64" s="24">
        <v>1</v>
      </c>
      <c r="E64" s="27">
        <v>10</v>
      </c>
      <c r="F64" s="21">
        <f t="shared" si="4"/>
        <v>10</v>
      </c>
      <c r="G64" s="30">
        <v>20</v>
      </c>
      <c r="H64" s="22">
        <f t="shared" si="5"/>
        <v>20</v>
      </c>
    </row>
    <row r="65" spans="1:8" ht="69" customHeight="1" x14ac:dyDescent="0.25">
      <c r="A65" s="9" t="s">
        <v>81</v>
      </c>
      <c r="B65" s="8"/>
      <c r="C65" s="17" t="s">
        <v>66</v>
      </c>
      <c r="D65" s="24">
        <v>1</v>
      </c>
      <c r="E65" s="27">
        <v>5</v>
      </c>
      <c r="F65" s="21">
        <f t="shared" si="4"/>
        <v>5</v>
      </c>
      <c r="G65" s="30">
        <v>20</v>
      </c>
      <c r="H65" s="22">
        <f t="shared" si="5"/>
        <v>20</v>
      </c>
    </row>
    <row r="66" spans="1:8" ht="81" customHeight="1" x14ac:dyDescent="0.25">
      <c r="A66" s="9" t="s">
        <v>81</v>
      </c>
      <c r="B66" s="8"/>
      <c r="C66" s="17" t="s">
        <v>72</v>
      </c>
      <c r="D66" s="24">
        <v>1</v>
      </c>
      <c r="E66" s="27">
        <v>5</v>
      </c>
      <c r="F66" s="21">
        <f t="shared" si="4"/>
        <v>5</v>
      </c>
      <c r="G66" s="30">
        <v>20</v>
      </c>
      <c r="H66" s="22">
        <f t="shared" si="5"/>
        <v>20</v>
      </c>
    </row>
    <row r="67" spans="1:8" ht="66.75" customHeight="1" x14ac:dyDescent="0.25">
      <c r="A67" s="9" t="s">
        <v>81</v>
      </c>
      <c r="B67" s="8"/>
      <c r="C67" s="17" t="s">
        <v>71</v>
      </c>
      <c r="D67" s="24">
        <v>1</v>
      </c>
      <c r="E67" s="27">
        <v>5</v>
      </c>
      <c r="F67" s="21">
        <f t="shared" si="4"/>
        <v>5</v>
      </c>
      <c r="G67" s="30">
        <v>20</v>
      </c>
      <c r="H67" s="22">
        <f t="shared" si="5"/>
        <v>20</v>
      </c>
    </row>
    <row r="68" spans="1:8" ht="57" customHeight="1" x14ac:dyDescent="0.25">
      <c r="A68" s="9" t="s">
        <v>81</v>
      </c>
      <c r="B68" s="8"/>
      <c r="C68" s="17" t="s">
        <v>82</v>
      </c>
      <c r="D68" s="24">
        <v>4</v>
      </c>
      <c r="E68" s="27">
        <v>2</v>
      </c>
      <c r="F68" s="21">
        <f t="shared" si="4"/>
        <v>8</v>
      </c>
      <c r="G68" s="30">
        <v>20</v>
      </c>
      <c r="H68" s="22">
        <f t="shared" si="5"/>
        <v>80</v>
      </c>
    </row>
    <row r="69" spans="1:8" ht="108.75" customHeight="1" x14ac:dyDescent="0.25">
      <c r="A69" s="9" t="s">
        <v>83</v>
      </c>
      <c r="B69" s="8"/>
      <c r="C69" s="17" t="s">
        <v>69</v>
      </c>
      <c r="D69" s="24">
        <v>1</v>
      </c>
      <c r="E69" s="27">
        <v>5</v>
      </c>
      <c r="F69" s="21">
        <f t="shared" si="4"/>
        <v>5</v>
      </c>
      <c r="G69" s="30">
        <v>12</v>
      </c>
      <c r="H69" s="22">
        <f t="shared" si="5"/>
        <v>12</v>
      </c>
    </row>
    <row r="70" spans="1:8" ht="96" customHeight="1" x14ac:dyDescent="0.25">
      <c r="A70" s="9" t="s">
        <v>83</v>
      </c>
      <c r="B70" s="8"/>
      <c r="C70" s="17" t="s">
        <v>84</v>
      </c>
      <c r="D70" s="24">
        <v>1</v>
      </c>
      <c r="E70" s="27">
        <v>3</v>
      </c>
      <c r="F70" s="21">
        <f t="shared" si="4"/>
        <v>3</v>
      </c>
      <c r="G70" s="30">
        <v>12</v>
      </c>
      <c r="H70" s="22">
        <f t="shared" si="5"/>
        <v>12</v>
      </c>
    </row>
    <row r="71" spans="1:8" ht="87" customHeight="1" x14ac:dyDescent="0.25">
      <c r="A71" s="9" t="s">
        <v>83</v>
      </c>
      <c r="B71" s="41"/>
      <c r="C71" s="42" t="s">
        <v>65</v>
      </c>
      <c r="D71" s="35">
        <v>1</v>
      </c>
      <c r="E71" s="36">
        <v>10</v>
      </c>
      <c r="F71" s="21">
        <f t="shared" si="4"/>
        <v>10</v>
      </c>
      <c r="G71" s="37">
        <v>20</v>
      </c>
      <c r="H71" s="22">
        <f t="shared" si="5"/>
        <v>20</v>
      </c>
    </row>
    <row r="72" spans="1:8" ht="44.25" customHeight="1" x14ac:dyDescent="0.25">
      <c r="A72" s="9" t="s">
        <v>83</v>
      </c>
      <c r="B72" s="41"/>
      <c r="C72" s="42" t="s">
        <v>85</v>
      </c>
      <c r="D72" s="35">
        <v>1</v>
      </c>
      <c r="E72" s="36">
        <v>5</v>
      </c>
      <c r="F72" s="21">
        <f t="shared" si="4"/>
        <v>5</v>
      </c>
      <c r="G72" s="37">
        <v>20</v>
      </c>
      <c r="H72" s="22">
        <f t="shared" si="5"/>
        <v>20</v>
      </c>
    </row>
    <row r="73" spans="1:8" ht="47.25" customHeight="1" x14ac:dyDescent="0.25">
      <c r="A73" s="9" t="s">
        <v>83</v>
      </c>
      <c r="B73" s="41"/>
      <c r="C73" s="42" t="s">
        <v>67</v>
      </c>
      <c r="D73" s="35">
        <v>1</v>
      </c>
      <c r="E73" s="36">
        <v>5</v>
      </c>
      <c r="F73" s="21">
        <f t="shared" si="4"/>
        <v>5</v>
      </c>
      <c r="G73" s="37">
        <v>20</v>
      </c>
      <c r="H73" s="22">
        <f t="shared" si="5"/>
        <v>20</v>
      </c>
    </row>
    <row r="74" spans="1:8" ht="54.75" customHeight="1" x14ac:dyDescent="0.25">
      <c r="A74" s="9" t="s">
        <v>83</v>
      </c>
      <c r="B74" s="41"/>
      <c r="C74" s="42" t="s">
        <v>82</v>
      </c>
      <c r="D74" s="35">
        <v>4</v>
      </c>
      <c r="E74" s="36">
        <v>2</v>
      </c>
      <c r="F74" s="21">
        <f t="shared" si="4"/>
        <v>8</v>
      </c>
      <c r="G74" s="37">
        <v>15</v>
      </c>
      <c r="H74" s="22">
        <f t="shared" si="5"/>
        <v>60</v>
      </c>
    </row>
    <row r="75" spans="1:8" ht="115.5" customHeight="1" x14ac:dyDescent="0.25">
      <c r="A75" s="97" t="s">
        <v>86</v>
      </c>
      <c r="B75" s="41"/>
      <c r="C75" s="42" t="s">
        <v>69</v>
      </c>
      <c r="D75" s="35">
        <v>1</v>
      </c>
      <c r="E75" s="36">
        <v>5</v>
      </c>
      <c r="F75" s="21">
        <f t="shared" si="4"/>
        <v>5</v>
      </c>
      <c r="G75" s="37">
        <v>12</v>
      </c>
      <c r="H75" s="22">
        <f t="shared" si="5"/>
        <v>12</v>
      </c>
    </row>
    <row r="76" spans="1:8" ht="98.25" customHeight="1" x14ac:dyDescent="0.25">
      <c r="A76" s="97" t="s">
        <v>86</v>
      </c>
      <c r="B76" s="41"/>
      <c r="C76" s="42" t="s">
        <v>78</v>
      </c>
      <c r="D76" s="35">
        <v>1</v>
      </c>
      <c r="E76" s="36">
        <v>3</v>
      </c>
      <c r="F76" s="21">
        <f t="shared" si="4"/>
        <v>3</v>
      </c>
      <c r="G76" s="37">
        <v>12</v>
      </c>
      <c r="H76" s="22">
        <f t="shared" si="5"/>
        <v>12</v>
      </c>
    </row>
    <row r="77" spans="1:8" ht="111.75" customHeight="1" x14ac:dyDescent="0.25">
      <c r="A77" s="97" t="s">
        <v>87</v>
      </c>
      <c r="B77" s="41"/>
      <c r="C77" s="42" t="s">
        <v>69</v>
      </c>
      <c r="D77" s="35">
        <v>2</v>
      </c>
      <c r="E77" s="36">
        <v>5</v>
      </c>
      <c r="F77" s="21">
        <f t="shared" si="4"/>
        <v>10</v>
      </c>
      <c r="G77" s="37">
        <v>12</v>
      </c>
      <c r="H77" s="22">
        <f t="shared" si="5"/>
        <v>24</v>
      </c>
    </row>
    <row r="78" spans="1:8" ht="108" customHeight="1" x14ac:dyDescent="0.25">
      <c r="A78" s="97" t="s">
        <v>87</v>
      </c>
      <c r="B78" s="41"/>
      <c r="C78" s="42" t="s">
        <v>88</v>
      </c>
      <c r="D78" s="35">
        <v>2</v>
      </c>
      <c r="E78" s="36">
        <v>3</v>
      </c>
      <c r="F78" s="21">
        <f t="shared" si="4"/>
        <v>6</v>
      </c>
      <c r="G78" s="37">
        <v>12</v>
      </c>
      <c r="H78" s="22">
        <f t="shared" si="5"/>
        <v>24</v>
      </c>
    </row>
    <row r="79" spans="1:8" ht="109.5" customHeight="1" x14ac:dyDescent="0.25">
      <c r="A79" s="97" t="s">
        <v>87</v>
      </c>
      <c r="B79" s="41"/>
      <c r="C79" s="42" t="s">
        <v>89</v>
      </c>
      <c r="D79" s="35">
        <v>1</v>
      </c>
      <c r="E79" s="36">
        <v>12</v>
      </c>
      <c r="F79" s="21">
        <f t="shared" si="4"/>
        <v>12</v>
      </c>
      <c r="G79" s="37">
        <v>20</v>
      </c>
      <c r="H79" s="22">
        <f t="shared" si="5"/>
        <v>20</v>
      </c>
    </row>
    <row r="80" spans="1:8" ht="61.5" customHeight="1" x14ac:dyDescent="0.25">
      <c r="A80" s="97" t="s">
        <v>87</v>
      </c>
      <c r="B80" s="41"/>
      <c r="C80" s="42" t="s">
        <v>75</v>
      </c>
      <c r="D80" s="35">
        <v>1</v>
      </c>
      <c r="E80" s="36">
        <v>10</v>
      </c>
      <c r="F80" s="21">
        <f t="shared" si="4"/>
        <v>10</v>
      </c>
      <c r="G80" s="37">
        <v>20</v>
      </c>
      <c r="H80" s="22">
        <f t="shared" si="5"/>
        <v>20</v>
      </c>
    </row>
    <row r="81" spans="1:8" ht="75" customHeight="1" x14ac:dyDescent="0.25">
      <c r="A81" s="97" t="s">
        <v>87</v>
      </c>
      <c r="B81" s="41"/>
      <c r="C81" s="42" t="s">
        <v>90</v>
      </c>
      <c r="D81" s="35">
        <v>1</v>
      </c>
      <c r="E81" s="36">
        <v>10</v>
      </c>
      <c r="F81" s="21">
        <f t="shared" si="4"/>
        <v>10</v>
      </c>
      <c r="G81" s="37">
        <v>20</v>
      </c>
      <c r="H81" s="22">
        <f t="shared" si="5"/>
        <v>20</v>
      </c>
    </row>
    <row r="82" spans="1:8" ht="34.5" customHeight="1" x14ac:dyDescent="0.25">
      <c r="A82" s="98" t="s">
        <v>91</v>
      </c>
      <c r="B82" s="96"/>
      <c r="C82" s="96"/>
      <c r="D82" s="96"/>
      <c r="E82" s="96"/>
      <c r="F82" s="96"/>
      <c r="G82" s="96"/>
      <c r="H82" s="96"/>
    </row>
    <row r="83" spans="1:8" s="7" customFormat="1" ht="34.5" customHeight="1" x14ac:dyDescent="0.25">
      <c r="A83" s="45" t="s">
        <v>19</v>
      </c>
      <c r="B83" s="8"/>
      <c r="C83" s="17" t="s">
        <v>92</v>
      </c>
      <c r="D83" s="43">
        <v>2</v>
      </c>
      <c r="E83" s="44">
        <v>31</v>
      </c>
      <c r="F83" s="44">
        <f>E83*D83</f>
        <v>62</v>
      </c>
      <c r="G83" s="45">
        <v>25</v>
      </c>
      <c r="H83" s="45">
        <f>G83*D83</f>
        <v>50</v>
      </c>
    </row>
    <row r="84" spans="1:8" ht="34.5" customHeight="1" x14ac:dyDescent="0.25">
      <c r="A84" s="40" t="s">
        <v>19</v>
      </c>
      <c r="B84" s="8"/>
      <c r="C84" s="17" t="s">
        <v>93</v>
      </c>
      <c r="D84" s="20">
        <v>1</v>
      </c>
      <c r="E84" s="23">
        <v>23</v>
      </c>
      <c r="F84" s="44">
        <f>E84*D84</f>
        <v>23</v>
      </c>
      <c r="G84" s="40">
        <v>30</v>
      </c>
      <c r="H84" s="45">
        <f>G84*D84</f>
        <v>30</v>
      </c>
    </row>
    <row r="85" spans="1:8" ht="34.5" customHeight="1" x14ac:dyDescent="0.25">
      <c r="A85" s="105" t="s">
        <v>94</v>
      </c>
      <c r="B85" s="106"/>
      <c r="C85" s="106"/>
      <c r="D85" s="106"/>
      <c r="E85" s="106"/>
      <c r="F85" s="106"/>
      <c r="G85" s="106"/>
      <c r="H85" s="106"/>
    </row>
    <row r="86" spans="1:8" s="7" customFormat="1" ht="50.25" customHeight="1" x14ac:dyDescent="0.25">
      <c r="A86" s="45" t="s">
        <v>19</v>
      </c>
      <c r="B86" s="8" t="s">
        <v>95</v>
      </c>
      <c r="C86" s="14" t="s">
        <v>96</v>
      </c>
      <c r="D86" s="43">
        <v>1</v>
      </c>
      <c r="E86" s="44">
        <v>36</v>
      </c>
      <c r="F86" s="44">
        <f>E86*D86</f>
        <v>36</v>
      </c>
      <c r="G86" s="45">
        <v>69</v>
      </c>
      <c r="H86" s="45">
        <f t="shared" ref="H86" si="6">G86*D86</f>
        <v>69</v>
      </c>
    </row>
    <row r="87" spans="1:8" s="7" customFormat="1" ht="34.5" customHeight="1" x14ac:dyDescent="0.25">
      <c r="A87" s="113" t="s">
        <v>139</v>
      </c>
      <c r="B87" s="114"/>
      <c r="C87" s="114"/>
      <c r="D87" s="114"/>
      <c r="E87" s="114"/>
      <c r="F87" s="114"/>
      <c r="G87" s="114"/>
      <c r="H87" s="114"/>
    </row>
    <row r="88" spans="1:8" s="7" customFormat="1" ht="34.5" customHeight="1" x14ac:dyDescent="0.25">
      <c r="A88" s="63" t="s">
        <v>142</v>
      </c>
      <c r="B88" s="8" t="s">
        <v>140</v>
      </c>
      <c r="C88" s="75" t="s">
        <v>141</v>
      </c>
      <c r="D88" s="63">
        <v>1</v>
      </c>
      <c r="E88" s="64">
        <v>5</v>
      </c>
      <c r="F88" s="64">
        <f>E88*D88</f>
        <v>5</v>
      </c>
      <c r="G88" s="63">
        <v>50</v>
      </c>
      <c r="H88" s="63">
        <f>G88*D88</f>
        <v>50</v>
      </c>
    </row>
    <row r="89" spans="1:8" s="7" customFormat="1" ht="63" x14ac:dyDescent="0.25">
      <c r="A89" s="49" t="s">
        <v>19</v>
      </c>
      <c r="B89" s="8"/>
      <c r="C89" s="65" t="s">
        <v>143</v>
      </c>
      <c r="D89" s="49">
        <v>20</v>
      </c>
      <c r="E89" s="51">
        <v>2</v>
      </c>
      <c r="F89" s="64">
        <f t="shared" ref="F89:F100" si="7">E89*D89</f>
        <v>40</v>
      </c>
      <c r="G89" s="49">
        <v>15</v>
      </c>
      <c r="H89" s="63">
        <f t="shared" ref="H89:H100" si="8">G89*D89</f>
        <v>300</v>
      </c>
    </row>
    <row r="90" spans="1:8" s="7" customFormat="1" ht="31.5" x14ac:dyDescent="0.25">
      <c r="A90" s="49" t="s">
        <v>19</v>
      </c>
      <c r="B90" s="8"/>
      <c r="C90" s="65" t="s">
        <v>144</v>
      </c>
      <c r="D90" s="49">
        <v>9</v>
      </c>
      <c r="E90" s="51">
        <v>2</v>
      </c>
      <c r="F90" s="64">
        <f t="shared" si="7"/>
        <v>18</v>
      </c>
      <c r="G90" s="49">
        <v>15</v>
      </c>
      <c r="H90" s="63">
        <f t="shared" si="8"/>
        <v>135</v>
      </c>
    </row>
    <row r="91" spans="1:8" s="7" customFormat="1" ht="47.25" x14ac:dyDescent="0.25">
      <c r="A91" s="49" t="s">
        <v>19</v>
      </c>
      <c r="B91" s="8"/>
      <c r="C91" s="65" t="s">
        <v>145</v>
      </c>
      <c r="D91" s="49">
        <v>9</v>
      </c>
      <c r="E91" s="51">
        <v>2</v>
      </c>
      <c r="F91" s="64">
        <f t="shared" si="7"/>
        <v>18</v>
      </c>
      <c r="G91" s="49">
        <v>15</v>
      </c>
      <c r="H91" s="63">
        <f t="shared" si="8"/>
        <v>135</v>
      </c>
    </row>
    <row r="92" spans="1:8" s="7" customFormat="1" ht="47.25" x14ac:dyDescent="0.25">
      <c r="A92" s="49" t="s">
        <v>19</v>
      </c>
      <c r="B92" s="8"/>
      <c r="C92" s="65" t="s">
        <v>283</v>
      </c>
      <c r="D92" s="49">
        <v>1</v>
      </c>
      <c r="E92" s="51">
        <v>3</v>
      </c>
      <c r="F92" s="64">
        <f t="shared" si="7"/>
        <v>3</v>
      </c>
      <c r="G92" s="49">
        <v>20</v>
      </c>
      <c r="H92" s="63">
        <f t="shared" si="8"/>
        <v>20</v>
      </c>
    </row>
    <row r="93" spans="1:8" s="7" customFormat="1" ht="31.5" x14ac:dyDescent="0.25">
      <c r="A93" s="49" t="s">
        <v>63</v>
      </c>
      <c r="B93" s="8"/>
      <c r="C93" s="65" t="s">
        <v>146</v>
      </c>
      <c r="D93" s="49">
        <v>2</v>
      </c>
      <c r="E93" s="51">
        <v>2</v>
      </c>
      <c r="F93" s="64">
        <f t="shared" si="7"/>
        <v>4</v>
      </c>
      <c r="G93" s="49">
        <v>10</v>
      </c>
      <c r="H93" s="63">
        <f t="shared" si="8"/>
        <v>20</v>
      </c>
    </row>
    <row r="94" spans="1:8" s="7" customFormat="1" ht="31.5" x14ac:dyDescent="0.25">
      <c r="A94" s="49" t="s">
        <v>70</v>
      </c>
      <c r="B94" s="8"/>
      <c r="C94" s="65" t="s">
        <v>146</v>
      </c>
      <c r="D94" s="49">
        <v>2</v>
      </c>
      <c r="E94" s="51">
        <v>2</v>
      </c>
      <c r="F94" s="64">
        <f t="shared" si="7"/>
        <v>4</v>
      </c>
      <c r="G94" s="49">
        <v>10</v>
      </c>
      <c r="H94" s="63">
        <f t="shared" si="8"/>
        <v>20</v>
      </c>
    </row>
    <row r="95" spans="1:8" s="7" customFormat="1" ht="34.5" customHeight="1" x14ac:dyDescent="0.25">
      <c r="A95" s="49" t="s">
        <v>73</v>
      </c>
      <c r="B95" s="8"/>
      <c r="C95" s="65" t="s">
        <v>146</v>
      </c>
      <c r="D95" s="49">
        <v>2</v>
      </c>
      <c r="E95" s="51">
        <v>2</v>
      </c>
      <c r="F95" s="64">
        <f t="shared" si="7"/>
        <v>4</v>
      </c>
      <c r="G95" s="49">
        <v>10</v>
      </c>
      <c r="H95" s="63">
        <f t="shared" si="8"/>
        <v>20</v>
      </c>
    </row>
    <row r="96" spans="1:8" s="7" customFormat="1" ht="34.5" customHeight="1" x14ac:dyDescent="0.25">
      <c r="A96" s="49" t="s">
        <v>74</v>
      </c>
      <c r="B96" s="8"/>
      <c r="C96" s="65" t="s">
        <v>146</v>
      </c>
      <c r="D96" s="49">
        <v>2</v>
      </c>
      <c r="E96" s="51">
        <v>2</v>
      </c>
      <c r="F96" s="64">
        <f t="shared" si="7"/>
        <v>4</v>
      </c>
      <c r="G96" s="49">
        <v>10</v>
      </c>
      <c r="H96" s="63">
        <f t="shared" si="8"/>
        <v>20</v>
      </c>
    </row>
    <row r="97" spans="1:8" s="7" customFormat="1" ht="34.5" customHeight="1" x14ac:dyDescent="0.25">
      <c r="A97" s="49" t="s">
        <v>77</v>
      </c>
      <c r="B97" s="8"/>
      <c r="C97" s="65" t="s">
        <v>146</v>
      </c>
      <c r="D97" s="49">
        <v>2</v>
      </c>
      <c r="E97" s="51">
        <v>2</v>
      </c>
      <c r="F97" s="64">
        <f t="shared" si="7"/>
        <v>4</v>
      </c>
      <c r="G97" s="49">
        <v>10</v>
      </c>
      <c r="H97" s="63">
        <f t="shared" si="8"/>
        <v>20</v>
      </c>
    </row>
    <row r="98" spans="1:8" s="7" customFormat="1" ht="34.5" customHeight="1" x14ac:dyDescent="0.25">
      <c r="A98" s="49" t="s">
        <v>81</v>
      </c>
      <c r="B98" s="8"/>
      <c r="C98" s="65" t="s">
        <v>146</v>
      </c>
      <c r="D98" s="49">
        <v>2</v>
      </c>
      <c r="E98" s="51">
        <v>2</v>
      </c>
      <c r="F98" s="64">
        <f t="shared" si="7"/>
        <v>4</v>
      </c>
      <c r="G98" s="49">
        <v>10</v>
      </c>
      <c r="H98" s="63">
        <f t="shared" si="8"/>
        <v>20</v>
      </c>
    </row>
    <row r="99" spans="1:8" s="7" customFormat="1" ht="34.5" customHeight="1" x14ac:dyDescent="0.25">
      <c r="A99" s="49" t="s">
        <v>83</v>
      </c>
      <c r="B99" s="8"/>
      <c r="C99" s="65" t="s">
        <v>146</v>
      </c>
      <c r="D99" s="49">
        <v>2</v>
      </c>
      <c r="E99" s="51">
        <v>2</v>
      </c>
      <c r="F99" s="64">
        <f t="shared" si="7"/>
        <v>4</v>
      </c>
      <c r="G99" s="49">
        <v>10</v>
      </c>
      <c r="H99" s="63">
        <f t="shared" si="8"/>
        <v>20</v>
      </c>
    </row>
    <row r="100" spans="1:8" s="7" customFormat="1" ht="34.5" customHeight="1" x14ac:dyDescent="0.25">
      <c r="A100" s="49" t="s">
        <v>86</v>
      </c>
      <c r="B100" s="8"/>
      <c r="C100" s="65" t="s">
        <v>146</v>
      </c>
      <c r="D100" s="49">
        <v>2</v>
      </c>
      <c r="E100" s="51">
        <v>2</v>
      </c>
      <c r="F100" s="64">
        <f t="shared" si="7"/>
        <v>4</v>
      </c>
      <c r="G100" s="49">
        <v>10</v>
      </c>
      <c r="H100" s="63">
        <f t="shared" si="8"/>
        <v>20</v>
      </c>
    </row>
    <row r="101" spans="1:8" s="7" customFormat="1" ht="34.5" customHeight="1" x14ac:dyDescent="0.25">
      <c r="A101" s="105" t="s">
        <v>97</v>
      </c>
      <c r="B101" s="106"/>
      <c r="C101" s="106"/>
      <c r="D101" s="106"/>
      <c r="E101" s="106"/>
      <c r="F101" s="106"/>
      <c r="G101" s="106"/>
      <c r="H101" s="106"/>
    </row>
    <row r="102" spans="1:8" s="7" customFormat="1" ht="57" customHeight="1" x14ac:dyDescent="0.25">
      <c r="A102" s="49" t="s">
        <v>74</v>
      </c>
      <c r="B102" s="8"/>
      <c r="C102" s="46" t="s">
        <v>98</v>
      </c>
      <c r="D102" s="47">
        <v>1</v>
      </c>
      <c r="E102" s="48">
        <v>30</v>
      </c>
      <c r="F102" s="48">
        <f t="shared" ref="F102:F103" si="9">E102*D102</f>
        <v>30</v>
      </c>
      <c r="G102" s="47">
        <v>48</v>
      </c>
      <c r="H102" s="47">
        <f t="shared" ref="H102:H103" si="10">G102*D102</f>
        <v>48</v>
      </c>
    </row>
    <row r="103" spans="1:8" s="7" customFormat="1" ht="52.5" customHeight="1" x14ac:dyDescent="0.25">
      <c r="A103" s="49" t="s">
        <v>77</v>
      </c>
      <c r="B103" s="8"/>
      <c r="C103" s="46" t="s">
        <v>99</v>
      </c>
      <c r="D103" s="47">
        <v>1</v>
      </c>
      <c r="E103" s="48">
        <v>30</v>
      </c>
      <c r="F103" s="48">
        <f t="shared" si="9"/>
        <v>30</v>
      </c>
      <c r="G103" s="47">
        <v>48</v>
      </c>
      <c r="H103" s="47">
        <f t="shared" si="10"/>
        <v>48</v>
      </c>
    </row>
    <row r="104" spans="1:8" s="7" customFormat="1" ht="34.5" customHeight="1" x14ac:dyDescent="0.25">
      <c r="A104" s="105" t="s">
        <v>147</v>
      </c>
      <c r="B104" s="106"/>
      <c r="C104" s="106"/>
      <c r="D104" s="106"/>
      <c r="E104" s="106"/>
      <c r="F104" s="106"/>
      <c r="G104" s="106"/>
      <c r="H104" s="106"/>
    </row>
    <row r="105" spans="1:8" s="7" customFormat="1" ht="53.25" customHeight="1" x14ac:dyDescent="0.25">
      <c r="A105" s="49" t="s">
        <v>87</v>
      </c>
      <c r="B105" s="8" t="s">
        <v>148</v>
      </c>
      <c r="C105" s="26" t="s">
        <v>149</v>
      </c>
      <c r="D105" s="47">
        <v>1</v>
      </c>
      <c r="E105" s="48">
        <v>4</v>
      </c>
      <c r="F105" s="48">
        <f>E105*D105</f>
        <v>4</v>
      </c>
      <c r="G105" s="47">
        <v>30</v>
      </c>
      <c r="H105" s="47">
        <f t="shared" ref="H105:H119" si="11">G105*D105</f>
        <v>30</v>
      </c>
    </row>
    <row r="106" spans="1:8" s="7" customFormat="1" ht="68.25" customHeight="1" x14ac:dyDescent="0.25">
      <c r="A106" s="49" t="s">
        <v>19</v>
      </c>
      <c r="B106" s="8" t="s">
        <v>150</v>
      </c>
      <c r="C106" s="46" t="s">
        <v>151</v>
      </c>
      <c r="D106" s="47">
        <v>4</v>
      </c>
      <c r="E106" s="48">
        <v>4</v>
      </c>
      <c r="F106" s="48">
        <f>E106*D106</f>
        <v>16</v>
      </c>
      <c r="G106" s="47">
        <v>30</v>
      </c>
      <c r="H106" s="47">
        <f t="shared" si="11"/>
        <v>120</v>
      </c>
    </row>
    <row r="107" spans="1:8" s="7" customFormat="1" ht="53.25" customHeight="1" x14ac:dyDescent="0.25">
      <c r="A107" s="49" t="s">
        <v>63</v>
      </c>
      <c r="B107" s="8" t="s">
        <v>152</v>
      </c>
      <c r="C107" s="46" t="s">
        <v>153</v>
      </c>
      <c r="D107" s="47">
        <v>1</v>
      </c>
      <c r="E107" s="48">
        <v>1</v>
      </c>
      <c r="F107" s="48">
        <f>E107*D107</f>
        <v>1</v>
      </c>
      <c r="G107" s="47">
        <v>75</v>
      </c>
      <c r="H107" s="47">
        <f t="shared" si="11"/>
        <v>75</v>
      </c>
    </row>
    <row r="108" spans="1:8" s="7" customFormat="1" ht="72.75" customHeight="1" x14ac:dyDescent="0.25">
      <c r="A108" s="49" t="s">
        <v>19</v>
      </c>
      <c r="B108" s="8" t="s">
        <v>154</v>
      </c>
      <c r="C108" s="46" t="s">
        <v>155</v>
      </c>
      <c r="D108" s="47">
        <v>3</v>
      </c>
      <c r="E108" s="48">
        <v>2</v>
      </c>
      <c r="F108" s="48">
        <f>E108*D108</f>
        <v>6</v>
      </c>
      <c r="G108" s="47">
        <v>12</v>
      </c>
      <c r="H108" s="47">
        <f t="shared" si="11"/>
        <v>36</v>
      </c>
    </row>
    <row r="109" spans="1:8" s="7" customFormat="1" ht="53.25" customHeight="1" x14ac:dyDescent="0.25">
      <c r="A109" s="49" t="s">
        <v>81</v>
      </c>
      <c r="B109" s="8" t="s">
        <v>156</v>
      </c>
      <c r="C109" s="46" t="s">
        <v>157</v>
      </c>
      <c r="D109" s="47">
        <v>1</v>
      </c>
      <c r="E109" s="48">
        <v>5</v>
      </c>
      <c r="F109" s="48">
        <f t="shared" ref="F109:F119" si="12">E109*D109</f>
        <v>5</v>
      </c>
      <c r="G109" s="47">
        <v>250</v>
      </c>
      <c r="H109" s="47">
        <f t="shared" si="11"/>
        <v>250</v>
      </c>
    </row>
    <row r="110" spans="1:8" s="7" customFormat="1" ht="53.25" customHeight="1" x14ac:dyDescent="0.25">
      <c r="A110" s="49" t="s">
        <v>63</v>
      </c>
      <c r="B110" s="8" t="s">
        <v>158</v>
      </c>
      <c r="C110" s="46" t="s">
        <v>159</v>
      </c>
      <c r="D110" s="47">
        <v>1</v>
      </c>
      <c r="E110" s="48">
        <v>24</v>
      </c>
      <c r="F110" s="48">
        <f t="shared" si="12"/>
        <v>24</v>
      </c>
      <c r="G110" s="47">
        <v>12</v>
      </c>
      <c r="H110" s="47">
        <f t="shared" si="11"/>
        <v>12</v>
      </c>
    </row>
    <row r="111" spans="1:8" s="7" customFormat="1" ht="78" customHeight="1" x14ac:dyDescent="0.25">
      <c r="A111" s="49" t="s">
        <v>86</v>
      </c>
      <c r="B111" s="8" t="s">
        <v>160</v>
      </c>
      <c r="C111" s="46" t="s">
        <v>161</v>
      </c>
      <c r="D111" s="47">
        <v>1</v>
      </c>
      <c r="E111" s="48">
        <v>1</v>
      </c>
      <c r="F111" s="48">
        <f t="shared" si="12"/>
        <v>1</v>
      </c>
      <c r="G111" s="47">
        <v>30</v>
      </c>
      <c r="H111" s="47">
        <f t="shared" si="11"/>
        <v>30</v>
      </c>
    </row>
    <row r="112" spans="1:8" s="7" customFormat="1" ht="53.25" customHeight="1" x14ac:dyDescent="0.25">
      <c r="A112" s="49" t="s">
        <v>73</v>
      </c>
      <c r="B112" s="8" t="s">
        <v>162</v>
      </c>
      <c r="C112" s="46" t="s">
        <v>284</v>
      </c>
      <c r="D112" s="47">
        <v>1</v>
      </c>
      <c r="E112" s="48">
        <v>2</v>
      </c>
      <c r="F112" s="48">
        <f t="shared" si="12"/>
        <v>2</v>
      </c>
      <c r="G112" s="47">
        <v>30</v>
      </c>
      <c r="H112" s="47">
        <f t="shared" si="11"/>
        <v>30</v>
      </c>
    </row>
    <row r="113" spans="1:8" s="7" customFormat="1" ht="53.25" customHeight="1" x14ac:dyDescent="0.25">
      <c r="A113" s="49" t="s">
        <v>73</v>
      </c>
      <c r="B113" s="8" t="s">
        <v>163</v>
      </c>
      <c r="C113" s="46" t="s">
        <v>164</v>
      </c>
      <c r="D113" s="47">
        <v>1</v>
      </c>
      <c r="E113" s="48">
        <v>2</v>
      </c>
      <c r="F113" s="48">
        <f t="shared" si="12"/>
        <v>2</v>
      </c>
      <c r="G113" s="47">
        <v>30</v>
      </c>
      <c r="H113" s="47">
        <f t="shared" si="11"/>
        <v>30</v>
      </c>
    </row>
    <row r="114" spans="1:8" s="7" customFormat="1" ht="83.25" customHeight="1" x14ac:dyDescent="0.25">
      <c r="A114" s="49" t="s">
        <v>63</v>
      </c>
      <c r="B114" s="8" t="s">
        <v>165</v>
      </c>
      <c r="C114" s="46" t="s">
        <v>166</v>
      </c>
      <c r="D114" s="47">
        <v>1</v>
      </c>
      <c r="E114" s="48">
        <v>17</v>
      </c>
      <c r="F114" s="48">
        <f t="shared" si="12"/>
        <v>17</v>
      </c>
      <c r="G114" s="47">
        <v>15</v>
      </c>
      <c r="H114" s="47">
        <f t="shared" si="11"/>
        <v>15</v>
      </c>
    </row>
    <row r="115" spans="1:8" s="7" customFormat="1" ht="53.25" customHeight="1" x14ac:dyDescent="0.25">
      <c r="A115" s="49" t="s">
        <v>77</v>
      </c>
      <c r="B115" s="8" t="s">
        <v>167</v>
      </c>
      <c r="C115" s="46" t="s">
        <v>168</v>
      </c>
      <c r="D115" s="47">
        <v>1</v>
      </c>
      <c r="E115" s="48">
        <v>3</v>
      </c>
      <c r="F115" s="48">
        <f t="shared" si="12"/>
        <v>3</v>
      </c>
      <c r="G115" s="47">
        <v>20</v>
      </c>
      <c r="H115" s="47">
        <f t="shared" si="11"/>
        <v>20</v>
      </c>
    </row>
    <row r="116" spans="1:8" s="7" customFormat="1" ht="53.25" customHeight="1" x14ac:dyDescent="0.25">
      <c r="A116" s="49" t="s">
        <v>63</v>
      </c>
      <c r="B116" s="8" t="s">
        <v>169</v>
      </c>
      <c r="C116" s="46" t="s">
        <v>170</v>
      </c>
      <c r="D116" s="47">
        <v>1</v>
      </c>
      <c r="E116" s="48">
        <v>1</v>
      </c>
      <c r="F116" s="48">
        <f t="shared" si="12"/>
        <v>1</v>
      </c>
      <c r="G116" s="47">
        <v>70</v>
      </c>
      <c r="H116" s="47">
        <f t="shared" si="11"/>
        <v>70</v>
      </c>
    </row>
    <row r="117" spans="1:8" s="7" customFormat="1" ht="53.25" customHeight="1" x14ac:dyDescent="0.25">
      <c r="A117" s="49" t="s">
        <v>63</v>
      </c>
      <c r="B117" s="8" t="s">
        <v>171</v>
      </c>
      <c r="C117" s="46" t="s">
        <v>172</v>
      </c>
      <c r="D117" s="47">
        <v>3</v>
      </c>
      <c r="E117" s="48">
        <v>2</v>
      </c>
      <c r="F117" s="48">
        <f t="shared" si="12"/>
        <v>6</v>
      </c>
      <c r="G117" s="47">
        <v>20</v>
      </c>
      <c r="H117" s="47">
        <f t="shared" si="11"/>
        <v>60</v>
      </c>
    </row>
    <row r="118" spans="1:8" s="7" customFormat="1" ht="53.25" customHeight="1" x14ac:dyDescent="0.25">
      <c r="A118" s="49" t="s">
        <v>70</v>
      </c>
      <c r="B118" s="8" t="s">
        <v>173</v>
      </c>
      <c r="C118" s="46" t="s">
        <v>174</v>
      </c>
      <c r="D118" s="47">
        <v>1</v>
      </c>
      <c r="E118" s="48">
        <v>7</v>
      </c>
      <c r="F118" s="48">
        <f t="shared" si="12"/>
        <v>7</v>
      </c>
      <c r="G118" s="47">
        <v>50</v>
      </c>
      <c r="H118" s="47">
        <f t="shared" si="11"/>
        <v>50</v>
      </c>
    </row>
    <row r="119" spans="1:8" s="7" customFormat="1" ht="45" customHeight="1" x14ac:dyDescent="0.25">
      <c r="A119" s="49" t="s">
        <v>83</v>
      </c>
      <c r="B119" s="8" t="s">
        <v>175</v>
      </c>
      <c r="C119" s="46" t="s">
        <v>176</v>
      </c>
      <c r="D119" s="47">
        <v>1</v>
      </c>
      <c r="E119" s="48">
        <v>19</v>
      </c>
      <c r="F119" s="48">
        <f t="shared" si="12"/>
        <v>19</v>
      </c>
      <c r="G119" s="47">
        <v>10</v>
      </c>
      <c r="H119" s="47">
        <f t="shared" si="11"/>
        <v>10</v>
      </c>
    </row>
    <row r="120" spans="1:8" s="7" customFormat="1" ht="34.5" customHeight="1" x14ac:dyDescent="0.25">
      <c r="A120" s="105" t="s">
        <v>100</v>
      </c>
      <c r="B120" s="106"/>
      <c r="C120" s="106"/>
      <c r="D120" s="106"/>
      <c r="E120" s="106"/>
      <c r="F120" s="106"/>
      <c r="G120" s="106"/>
      <c r="H120" s="106"/>
    </row>
    <row r="121" spans="1:8" s="7" customFormat="1" ht="34.5" customHeight="1" x14ac:dyDescent="0.25">
      <c r="A121" s="52" t="s">
        <v>19</v>
      </c>
      <c r="B121" s="47"/>
      <c r="C121" s="50" t="s">
        <v>177</v>
      </c>
      <c r="D121" s="47">
        <v>1</v>
      </c>
      <c r="E121" s="48">
        <v>4</v>
      </c>
      <c r="F121" s="51">
        <f t="shared" ref="F121:F140" si="13">E121*D121</f>
        <v>4</v>
      </c>
      <c r="G121" s="47">
        <v>100</v>
      </c>
      <c r="H121" s="49">
        <v>100</v>
      </c>
    </row>
    <row r="122" spans="1:8" s="7" customFormat="1" ht="52.5" customHeight="1" x14ac:dyDescent="0.25">
      <c r="A122" s="52" t="s">
        <v>19</v>
      </c>
      <c r="B122" s="47"/>
      <c r="C122" s="50" t="s">
        <v>178</v>
      </c>
      <c r="D122" s="47">
        <v>1</v>
      </c>
      <c r="E122" s="48">
        <v>4</v>
      </c>
      <c r="F122" s="51">
        <f t="shared" si="13"/>
        <v>4</v>
      </c>
      <c r="G122" s="47">
        <v>100</v>
      </c>
      <c r="H122" s="49">
        <f t="shared" ref="H122:H140" si="14">G122*D122</f>
        <v>100</v>
      </c>
    </row>
    <row r="123" spans="1:8" s="7" customFormat="1" ht="34.5" customHeight="1" x14ac:dyDescent="0.25">
      <c r="A123" s="52" t="s">
        <v>19</v>
      </c>
      <c r="B123" s="47"/>
      <c r="C123" s="50" t="s">
        <v>179</v>
      </c>
      <c r="D123" s="47">
        <v>2</v>
      </c>
      <c r="E123" s="48">
        <v>2</v>
      </c>
      <c r="F123" s="51">
        <f t="shared" si="13"/>
        <v>4</v>
      </c>
      <c r="G123" s="47">
        <v>20</v>
      </c>
      <c r="H123" s="49">
        <f>G123*D123</f>
        <v>40</v>
      </c>
    </row>
    <row r="124" spans="1:8" s="7" customFormat="1" ht="34.5" customHeight="1" x14ac:dyDescent="0.25">
      <c r="A124" s="52" t="s">
        <v>19</v>
      </c>
      <c r="B124" s="47"/>
      <c r="C124" s="50" t="s">
        <v>180</v>
      </c>
      <c r="D124" s="47">
        <v>10</v>
      </c>
      <c r="E124" s="48">
        <v>2</v>
      </c>
      <c r="F124" s="51">
        <f t="shared" si="13"/>
        <v>20</v>
      </c>
      <c r="G124" s="47">
        <v>10</v>
      </c>
      <c r="H124" s="49">
        <f t="shared" si="14"/>
        <v>100</v>
      </c>
    </row>
    <row r="125" spans="1:8" s="7" customFormat="1" ht="34.5" customHeight="1" x14ac:dyDescent="0.25">
      <c r="A125" s="52" t="s">
        <v>63</v>
      </c>
      <c r="B125" s="47"/>
      <c r="C125" s="50" t="s">
        <v>181</v>
      </c>
      <c r="D125" s="47">
        <v>14</v>
      </c>
      <c r="E125" s="48">
        <v>1</v>
      </c>
      <c r="F125" s="51">
        <f t="shared" si="13"/>
        <v>14</v>
      </c>
      <c r="G125" s="47">
        <v>15</v>
      </c>
      <c r="H125" s="49">
        <f t="shared" si="14"/>
        <v>210</v>
      </c>
    </row>
    <row r="126" spans="1:8" s="7" customFormat="1" ht="34.5" customHeight="1" x14ac:dyDescent="0.25">
      <c r="A126" s="52" t="s">
        <v>70</v>
      </c>
      <c r="B126" s="47"/>
      <c r="C126" s="50" t="s">
        <v>182</v>
      </c>
      <c r="D126" s="47">
        <v>16</v>
      </c>
      <c r="E126" s="48">
        <v>1</v>
      </c>
      <c r="F126" s="51">
        <f t="shared" si="13"/>
        <v>16</v>
      </c>
      <c r="G126" s="47">
        <v>15</v>
      </c>
      <c r="H126" s="49">
        <f t="shared" si="14"/>
        <v>240</v>
      </c>
    </row>
    <row r="127" spans="1:8" s="7" customFormat="1" ht="34.5" customHeight="1" x14ac:dyDescent="0.25">
      <c r="A127" s="52" t="s">
        <v>73</v>
      </c>
      <c r="B127" s="47"/>
      <c r="C127" s="50" t="s">
        <v>183</v>
      </c>
      <c r="D127" s="47">
        <v>10</v>
      </c>
      <c r="E127" s="48">
        <v>1</v>
      </c>
      <c r="F127" s="51">
        <f t="shared" si="13"/>
        <v>10</v>
      </c>
      <c r="G127" s="47">
        <v>15</v>
      </c>
      <c r="H127" s="49">
        <f t="shared" si="14"/>
        <v>150</v>
      </c>
    </row>
    <row r="128" spans="1:8" s="7" customFormat="1" ht="34.5" customHeight="1" x14ac:dyDescent="0.25">
      <c r="A128" s="52" t="s">
        <v>74</v>
      </c>
      <c r="B128" s="47"/>
      <c r="C128" s="50" t="s">
        <v>184</v>
      </c>
      <c r="D128" s="47">
        <v>6</v>
      </c>
      <c r="E128" s="48">
        <v>1</v>
      </c>
      <c r="F128" s="51">
        <f t="shared" si="13"/>
        <v>6</v>
      </c>
      <c r="G128" s="47">
        <v>15</v>
      </c>
      <c r="H128" s="49">
        <f t="shared" si="14"/>
        <v>90</v>
      </c>
    </row>
    <row r="129" spans="1:8" s="7" customFormat="1" ht="34.5" customHeight="1" x14ac:dyDescent="0.25">
      <c r="A129" s="52" t="s">
        <v>77</v>
      </c>
      <c r="B129" s="47"/>
      <c r="C129" s="50" t="s">
        <v>185</v>
      </c>
      <c r="D129" s="47">
        <v>3</v>
      </c>
      <c r="E129" s="48">
        <v>1</v>
      </c>
      <c r="F129" s="51">
        <f t="shared" si="13"/>
        <v>3</v>
      </c>
      <c r="G129" s="47">
        <v>15</v>
      </c>
      <c r="H129" s="49">
        <f t="shared" si="14"/>
        <v>45</v>
      </c>
    </row>
    <row r="130" spans="1:8" s="7" customFormat="1" ht="34.5" customHeight="1" x14ac:dyDescent="0.25">
      <c r="A130" s="52" t="s">
        <v>80</v>
      </c>
      <c r="B130" s="47"/>
      <c r="C130" s="50" t="s">
        <v>186</v>
      </c>
      <c r="D130" s="47">
        <v>16</v>
      </c>
      <c r="E130" s="48">
        <v>1</v>
      </c>
      <c r="F130" s="51">
        <f t="shared" si="13"/>
        <v>16</v>
      </c>
      <c r="G130" s="47">
        <v>15</v>
      </c>
      <c r="H130" s="49">
        <f t="shared" si="14"/>
        <v>240</v>
      </c>
    </row>
    <row r="131" spans="1:8" s="7" customFormat="1" ht="34.5" customHeight="1" x14ac:dyDescent="0.25">
      <c r="A131" s="52" t="s">
        <v>81</v>
      </c>
      <c r="B131" s="47"/>
      <c r="C131" s="50" t="s">
        <v>187</v>
      </c>
      <c r="D131" s="47">
        <v>12</v>
      </c>
      <c r="E131" s="48">
        <v>1</v>
      </c>
      <c r="F131" s="51">
        <f t="shared" si="13"/>
        <v>12</v>
      </c>
      <c r="G131" s="47">
        <v>15</v>
      </c>
      <c r="H131" s="49">
        <f t="shared" si="14"/>
        <v>180</v>
      </c>
    </row>
    <row r="132" spans="1:8" s="7" customFormat="1" ht="34.5" customHeight="1" x14ac:dyDescent="0.25">
      <c r="A132" s="52" t="s">
        <v>83</v>
      </c>
      <c r="B132" s="47"/>
      <c r="C132" s="50" t="s">
        <v>188</v>
      </c>
      <c r="D132" s="47">
        <v>5</v>
      </c>
      <c r="E132" s="48">
        <v>1</v>
      </c>
      <c r="F132" s="51">
        <f t="shared" si="13"/>
        <v>5</v>
      </c>
      <c r="G132" s="47">
        <v>15</v>
      </c>
      <c r="H132" s="49">
        <f t="shared" si="14"/>
        <v>75</v>
      </c>
    </row>
    <row r="133" spans="1:8" s="7" customFormat="1" ht="34.5" customHeight="1" x14ac:dyDescent="0.25">
      <c r="A133" s="52" t="s">
        <v>86</v>
      </c>
      <c r="B133" s="47"/>
      <c r="C133" s="50" t="s">
        <v>189</v>
      </c>
      <c r="D133" s="47">
        <v>4</v>
      </c>
      <c r="E133" s="48">
        <v>1</v>
      </c>
      <c r="F133" s="51">
        <f t="shared" si="13"/>
        <v>4</v>
      </c>
      <c r="G133" s="47">
        <v>15</v>
      </c>
      <c r="H133" s="49">
        <f t="shared" si="14"/>
        <v>60</v>
      </c>
    </row>
    <row r="134" spans="1:8" s="7" customFormat="1" ht="65.25" customHeight="1" x14ac:dyDescent="0.25">
      <c r="A134" s="52" t="s">
        <v>70</v>
      </c>
      <c r="B134" s="47"/>
      <c r="C134" s="50" t="s">
        <v>190</v>
      </c>
      <c r="D134" s="47">
        <v>7</v>
      </c>
      <c r="E134" s="48">
        <v>1</v>
      </c>
      <c r="F134" s="51">
        <f t="shared" si="13"/>
        <v>7</v>
      </c>
      <c r="G134" s="47">
        <v>15</v>
      </c>
      <c r="H134" s="49">
        <f t="shared" si="14"/>
        <v>105</v>
      </c>
    </row>
    <row r="135" spans="1:8" s="7" customFormat="1" ht="66.75" customHeight="1" x14ac:dyDescent="0.25">
      <c r="A135" s="52" t="s">
        <v>73</v>
      </c>
      <c r="B135" s="47"/>
      <c r="C135" s="50" t="s">
        <v>190</v>
      </c>
      <c r="D135" s="47">
        <v>2</v>
      </c>
      <c r="E135" s="48">
        <v>1</v>
      </c>
      <c r="F135" s="51">
        <f t="shared" si="13"/>
        <v>2</v>
      </c>
      <c r="G135" s="47">
        <v>15</v>
      </c>
      <c r="H135" s="49">
        <f t="shared" si="14"/>
        <v>30</v>
      </c>
    </row>
    <row r="136" spans="1:8" s="7" customFormat="1" ht="51" customHeight="1" x14ac:dyDescent="0.25">
      <c r="A136" s="52" t="s">
        <v>19</v>
      </c>
      <c r="B136" s="47"/>
      <c r="C136" s="50" t="s">
        <v>191</v>
      </c>
      <c r="D136" s="47">
        <v>1</v>
      </c>
      <c r="E136" s="48">
        <v>4</v>
      </c>
      <c r="F136" s="51">
        <f t="shared" si="13"/>
        <v>4</v>
      </c>
      <c r="G136" s="47">
        <v>100</v>
      </c>
      <c r="H136" s="49">
        <f t="shared" si="14"/>
        <v>100</v>
      </c>
    </row>
    <row r="137" spans="1:8" s="7" customFormat="1" ht="51" customHeight="1" x14ac:dyDescent="0.25">
      <c r="A137" s="52" t="s">
        <v>19</v>
      </c>
      <c r="B137" s="47"/>
      <c r="C137" s="50" t="s">
        <v>101</v>
      </c>
      <c r="D137" s="47">
        <v>1</v>
      </c>
      <c r="E137" s="48">
        <v>15</v>
      </c>
      <c r="F137" s="51">
        <f t="shared" si="13"/>
        <v>15</v>
      </c>
      <c r="G137" s="47">
        <v>15</v>
      </c>
      <c r="H137" s="49">
        <f t="shared" si="14"/>
        <v>15</v>
      </c>
    </row>
    <row r="138" spans="1:8" s="7" customFormat="1" ht="74.25" customHeight="1" x14ac:dyDescent="0.25">
      <c r="A138" s="52" t="s">
        <v>19</v>
      </c>
      <c r="B138" s="47" t="s">
        <v>102</v>
      </c>
      <c r="C138" s="50" t="s">
        <v>103</v>
      </c>
      <c r="D138" s="47">
        <v>1</v>
      </c>
      <c r="E138" s="48">
        <v>30</v>
      </c>
      <c r="F138" s="51">
        <f t="shared" si="13"/>
        <v>30</v>
      </c>
      <c r="G138" s="47">
        <v>25</v>
      </c>
      <c r="H138" s="49">
        <f t="shared" si="14"/>
        <v>25</v>
      </c>
    </row>
    <row r="139" spans="1:8" s="7" customFormat="1" ht="51" customHeight="1" x14ac:dyDescent="0.25">
      <c r="A139" s="52" t="s">
        <v>19</v>
      </c>
      <c r="B139" s="76" t="s">
        <v>192</v>
      </c>
      <c r="C139" s="50" t="s">
        <v>193</v>
      </c>
      <c r="D139" s="47">
        <v>1</v>
      </c>
      <c r="E139" s="48">
        <v>5</v>
      </c>
      <c r="F139" s="51">
        <f t="shared" si="13"/>
        <v>5</v>
      </c>
      <c r="G139" s="47">
        <v>35</v>
      </c>
      <c r="H139" s="49">
        <f t="shared" si="14"/>
        <v>35</v>
      </c>
    </row>
    <row r="140" spans="1:8" s="7" customFormat="1" ht="34.5" customHeight="1" x14ac:dyDescent="0.25">
      <c r="A140" s="52" t="s">
        <v>19</v>
      </c>
      <c r="B140" s="77"/>
      <c r="C140" s="50" t="s">
        <v>194</v>
      </c>
      <c r="D140" s="47">
        <v>1</v>
      </c>
      <c r="E140" s="48">
        <v>5</v>
      </c>
      <c r="F140" s="51">
        <f t="shared" si="13"/>
        <v>5</v>
      </c>
      <c r="G140" s="47">
        <v>20</v>
      </c>
      <c r="H140" s="49">
        <f t="shared" si="14"/>
        <v>20</v>
      </c>
    </row>
    <row r="141" spans="1:8" ht="34.5" customHeight="1" x14ac:dyDescent="0.25">
      <c r="A141" s="107" t="s">
        <v>282</v>
      </c>
      <c r="B141" s="108"/>
      <c r="C141" s="108"/>
      <c r="D141" s="108"/>
      <c r="E141" s="108"/>
      <c r="F141" s="108"/>
      <c r="G141" s="108"/>
      <c r="H141" s="108"/>
    </row>
    <row r="142" spans="1:8" s="7" customFormat="1" ht="34.5" customHeight="1" x14ac:dyDescent="0.25">
      <c r="A142" s="45" t="s">
        <v>19</v>
      </c>
      <c r="B142" s="53" t="s">
        <v>104</v>
      </c>
      <c r="C142" s="26" t="s">
        <v>105</v>
      </c>
      <c r="D142" s="45">
        <v>1</v>
      </c>
      <c r="E142" s="44">
        <v>13.5</v>
      </c>
      <c r="F142" s="44">
        <f>D142*E142</f>
        <v>13.5</v>
      </c>
      <c r="G142" s="45">
        <v>400</v>
      </c>
      <c r="H142" s="54">
        <f>G142*D142</f>
        <v>400</v>
      </c>
    </row>
    <row r="143" spans="1:8" s="7" customFormat="1" ht="52.5" customHeight="1" x14ac:dyDescent="0.25">
      <c r="A143" s="45" t="s">
        <v>19</v>
      </c>
      <c r="B143" s="53"/>
      <c r="C143" s="26" t="s">
        <v>106</v>
      </c>
      <c r="D143" s="45">
        <v>1</v>
      </c>
      <c r="E143" s="44">
        <v>5</v>
      </c>
      <c r="F143" s="44">
        <f t="shared" ref="F143:F145" si="15">D143*E143</f>
        <v>5</v>
      </c>
      <c r="G143" s="45">
        <v>30</v>
      </c>
      <c r="H143" s="54">
        <f t="shared" ref="H143:H145" si="16">G143*D143</f>
        <v>30</v>
      </c>
    </row>
    <row r="144" spans="1:8" s="59" customFormat="1" ht="51.75" customHeight="1" x14ac:dyDescent="0.25">
      <c r="A144" s="58" t="s">
        <v>19</v>
      </c>
      <c r="B144" s="55"/>
      <c r="C144" s="56" t="s">
        <v>107</v>
      </c>
      <c r="D144" s="57">
        <v>1</v>
      </c>
      <c r="E144" s="48">
        <v>12</v>
      </c>
      <c r="F144" s="44">
        <f t="shared" si="15"/>
        <v>12</v>
      </c>
      <c r="G144" s="57">
        <v>24</v>
      </c>
      <c r="H144" s="54">
        <f t="shared" si="16"/>
        <v>24</v>
      </c>
    </row>
    <row r="145" spans="1:8" s="59" customFormat="1" ht="81.75" customHeight="1" x14ac:dyDescent="0.25">
      <c r="A145" s="58" t="s">
        <v>19</v>
      </c>
      <c r="B145" s="55"/>
      <c r="C145" s="56" t="s">
        <v>108</v>
      </c>
      <c r="D145" s="57">
        <v>1</v>
      </c>
      <c r="E145" s="48">
        <v>37.5</v>
      </c>
      <c r="F145" s="44">
        <f t="shared" si="15"/>
        <v>37.5</v>
      </c>
      <c r="G145" s="57">
        <v>35</v>
      </c>
      <c r="H145" s="54">
        <f t="shared" si="16"/>
        <v>35</v>
      </c>
    </row>
    <row r="146" spans="1:8" ht="34.5" customHeight="1" x14ac:dyDescent="0.25">
      <c r="A146" s="124" t="s">
        <v>109</v>
      </c>
      <c r="B146" s="125"/>
      <c r="C146" s="125"/>
      <c r="D146" s="125"/>
      <c r="E146" s="125"/>
      <c r="F146" s="125"/>
      <c r="G146" s="125"/>
      <c r="H146" s="125"/>
    </row>
    <row r="147" spans="1:8" s="7" customFormat="1" ht="61.5" customHeight="1" x14ac:dyDescent="0.25">
      <c r="A147" s="45" t="s">
        <v>19</v>
      </c>
      <c r="B147" s="15" t="s">
        <v>195</v>
      </c>
      <c r="C147" s="10" t="s">
        <v>196</v>
      </c>
      <c r="D147" s="78">
        <v>1</v>
      </c>
      <c r="E147" s="79">
        <v>4.5</v>
      </c>
      <c r="F147" s="79">
        <f>E147*D147</f>
        <v>4.5</v>
      </c>
      <c r="G147" s="80">
        <v>80</v>
      </c>
      <c r="H147" s="80">
        <f>G147*D147</f>
        <v>80</v>
      </c>
    </row>
    <row r="148" spans="1:8" s="7" customFormat="1" ht="52.5" customHeight="1" x14ac:dyDescent="0.25">
      <c r="A148" s="45" t="s">
        <v>19</v>
      </c>
      <c r="B148" s="8"/>
      <c r="C148" s="14" t="s">
        <v>110</v>
      </c>
      <c r="D148" s="43">
        <v>1</v>
      </c>
      <c r="E148" s="44">
        <v>4</v>
      </c>
      <c r="F148" s="44">
        <f t="shared" ref="F148:F170" si="17">E148*D148</f>
        <v>4</v>
      </c>
      <c r="G148" s="45">
        <v>80</v>
      </c>
      <c r="H148" s="45">
        <f t="shared" ref="H148:H170" si="18">G148*D148</f>
        <v>80</v>
      </c>
    </row>
    <row r="149" spans="1:8" s="7" customFormat="1" ht="34.5" customHeight="1" x14ac:dyDescent="0.25">
      <c r="A149" s="45" t="s">
        <v>63</v>
      </c>
      <c r="B149" s="8"/>
      <c r="C149" s="14" t="s">
        <v>197</v>
      </c>
      <c r="D149" s="43">
        <v>1</v>
      </c>
      <c r="E149" s="44">
        <v>2</v>
      </c>
      <c r="F149" s="44">
        <f t="shared" si="17"/>
        <v>2</v>
      </c>
      <c r="G149" s="45">
        <v>50</v>
      </c>
      <c r="H149" s="45">
        <f t="shared" si="18"/>
        <v>50</v>
      </c>
    </row>
    <row r="150" spans="1:8" s="7" customFormat="1" ht="54" customHeight="1" x14ac:dyDescent="0.25">
      <c r="A150" s="45" t="s">
        <v>63</v>
      </c>
      <c r="B150" s="8"/>
      <c r="C150" s="14" t="s">
        <v>198</v>
      </c>
      <c r="D150" s="43">
        <v>1</v>
      </c>
      <c r="E150" s="44">
        <v>4</v>
      </c>
      <c r="F150" s="44">
        <f t="shared" si="17"/>
        <v>4</v>
      </c>
      <c r="G150" s="45">
        <v>950</v>
      </c>
      <c r="H150" s="45">
        <f t="shared" si="18"/>
        <v>950</v>
      </c>
    </row>
    <row r="151" spans="1:8" s="7" customFormat="1" ht="34.5" customHeight="1" x14ac:dyDescent="0.25">
      <c r="A151" s="45" t="s">
        <v>63</v>
      </c>
      <c r="B151" s="8"/>
      <c r="C151" s="14" t="s">
        <v>199</v>
      </c>
      <c r="D151" s="43">
        <v>1</v>
      </c>
      <c r="E151" s="44">
        <v>3</v>
      </c>
      <c r="F151" s="44">
        <f t="shared" si="17"/>
        <v>3</v>
      </c>
      <c r="G151" s="45">
        <v>20</v>
      </c>
      <c r="H151" s="45">
        <f t="shared" si="18"/>
        <v>20</v>
      </c>
    </row>
    <row r="152" spans="1:8" s="7" customFormat="1" ht="34.5" customHeight="1" x14ac:dyDescent="0.25">
      <c r="A152" s="45" t="s">
        <v>63</v>
      </c>
      <c r="B152" s="8"/>
      <c r="C152" s="14" t="s">
        <v>200</v>
      </c>
      <c r="D152" s="43">
        <v>1</v>
      </c>
      <c r="E152" s="51">
        <v>2</v>
      </c>
      <c r="F152" s="51">
        <f t="shared" si="17"/>
        <v>2</v>
      </c>
      <c r="G152" s="49">
        <v>15</v>
      </c>
      <c r="H152" s="45">
        <f t="shared" si="18"/>
        <v>15</v>
      </c>
    </row>
    <row r="153" spans="1:8" s="7" customFormat="1" ht="34.5" customHeight="1" x14ac:dyDescent="0.25">
      <c r="A153" s="45" t="s">
        <v>63</v>
      </c>
      <c r="B153" s="8"/>
      <c r="C153" s="14" t="s">
        <v>201</v>
      </c>
      <c r="D153" s="43">
        <v>1</v>
      </c>
      <c r="E153" s="44">
        <v>60</v>
      </c>
      <c r="F153" s="44">
        <f t="shared" si="17"/>
        <v>60</v>
      </c>
      <c r="G153" s="45">
        <v>15</v>
      </c>
      <c r="H153" s="45">
        <f t="shared" si="18"/>
        <v>15</v>
      </c>
    </row>
    <row r="154" spans="1:8" s="7" customFormat="1" ht="56.25" customHeight="1" x14ac:dyDescent="0.25">
      <c r="A154" s="49" t="s">
        <v>19</v>
      </c>
      <c r="B154" s="8"/>
      <c r="C154" s="14" t="s">
        <v>202</v>
      </c>
      <c r="D154" s="43">
        <v>1</v>
      </c>
      <c r="E154" s="44">
        <v>2</v>
      </c>
      <c r="F154" s="44">
        <f t="shared" si="17"/>
        <v>2</v>
      </c>
      <c r="G154" s="45">
        <v>150</v>
      </c>
      <c r="H154" s="45">
        <f t="shared" si="18"/>
        <v>150</v>
      </c>
    </row>
    <row r="155" spans="1:8" s="7" customFormat="1" ht="34.5" customHeight="1" x14ac:dyDescent="0.25">
      <c r="A155" s="45" t="s">
        <v>63</v>
      </c>
      <c r="B155" s="8"/>
      <c r="C155" s="14" t="s">
        <v>203</v>
      </c>
      <c r="D155" s="43">
        <v>1</v>
      </c>
      <c r="E155" s="44">
        <v>12</v>
      </c>
      <c r="F155" s="44">
        <f t="shared" si="17"/>
        <v>12</v>
      </c>
      <c r="G155" s="45">
        <v>15</v>
      </c>
      <c r="H155" s="45">
        <f t="shared" si="18"/>
        <v>15</v>
      </c>
    </row>
    <row r="156" spans="1:8" s="7" customFormat="1" ht="34.5" customHeight="1" x14ac:dyDescent="0.25">
      <c r="A156" s="45" t="s">
        <v>63</v>
      </c>
      <c r="B156" s="8"/>
      <c r="C156" s="14" t="s">
        <v>204</v>
      </c>
      <c r="D156" s="43">
        <v>1</v>
      </c>
      <c r="E156" s="44">
        <v>2.5</v>
      </c>
      <c r="F156" s="44">
        <f t="shared" si="17"/>
        <v>2.5</v>
      </c>
      <c r="G156" s="49">
        <v>30</v>
      </c>
      <c r="H156" s="45">
        <f t="shared" si="18"/>
        <v>30</v>
      </c>
    </row>
    <row r="157" spans="1:8" s="7" customFormat="1" ht="89.25" customHeight="1" x14ac:dyDescent="0.25">
      <c r="A157" s="45" t="s">
        <v>63</v>
      </c>
      <c r="B157" s="8"/>
      <c r="C157" s="14" t="s">
        <v>205</v>
      </c>
      <c r="D157" s="43">
        <v>3</v>
      </c>
      <c r="E157" s="44">
        <v>1</v>
      </c>
      <c r="F157" s="44">
        <f t="shared" si="17"/>
        <v>3</v>
      </c>
      <c r="G157" s="49">
        <v>90</v>
      </c>
      <c r="H157" s="45">
        <f t="shared" si="18"/>
        <v>270</v>
      </c>
    </row>
    <row r="158" spans="1:8" s="7" customFormat="1" ht="50.25" customHeight="1" x14ac:dyDescent="0.25">
      <c r="A158" s="45" t="s">
        <v>63</v>
      </c>
      <c r="B158" s="8"/>
      <c r="C158" s="14" t="s">
        <v>206</v>
      </c>
      <c r="D158" s="43">
        <v>1</v>
      </c>
      <c r="E158" s="44">
        <v>4</v>
      </c>
      <c r="F158" s="44">
        <f t="shared" si="17"/>
        <v>4</v>
      </c>
      <c r="G158" s="45">
        <v>50</v>
      </c>
      <c r="H158" s="45">
        <f t="shared" si="18"/>
        <v>50</v>
      </c>
    </row>
    <row r="159" spans="1:8" s="7" customFormat="1" ht="34.5" customHeight="1" x14ac:dyDescent="0.25">
      <c r="A159" s="45" t="s">
        <v>63</v>
      </c>
      <c r="B159" s="8"/>
      <c r="C159" s="14" t="s">
        <v>207</v>
      </c>
      <c r="D159" s="68">
        <v>1</v>
      </c>
      <c r="E159" s="51">
        <v>30</v>
      </c>
      <c r="F159" s="51">
        <f t="shared" si="17"/>
        <v>30</v>
      </c>
      <c r="G159" s="49">
        <v>20</v>
      </c>
      <c r="H159" s="49">
        <f t="shared" si="18"/>
        <v>20</v>
      </c>
    </row>
    <row r="160" spans="1:8" s="7" customFormat="1" ht="34.5" customHeight="1" x14ac:dyDescent="0.25">
      <c r="A160" s="45" t="s">
        <v>63</v>
      </c>
      <c r="B160" s="8"/>
      <c r="C160" s="14" t="s">
        <v>208</v>
      </c>
      <c r="D160" s="43">
        <v>1</v>
      </c>
      <c r="E160" s="44">
        <v>12</v>
      </c>
      <c r="F160" s="44">
        <f t="shared" si="17"/>
        <v>12</v>
      </c>
      <c r="G160" s="45">
        <v>15</v>
      </c>
      <c r="H160" s="45">
        <f t="shared" si="18"/>
        <v>15</v>
      </c>
    </row>
    <row r="161" spans="1:8" s="7" customFormat="1" ht="71.25" customHeight="1" x14ac:dyDescent="0.25">
      <c r="A161" s="45" t="s">
        <v>63</v>
      </c>
      <c r="B161" s="8"/>
      <c r="C161" s="14" t="s">
        <v>209</v>
      </c>
      <c r="D161" s="43">
        <v>3</v>
      </c>
      <c r="E161" s="44">
        <v>2</v>
      </c>
      <c r="F161" s="44">
        <f t="shared" si="17"/>
        <v>6</v>
      </c>
      <c r="G161" s="45">
        <v>20</v>
      </c>
      <c r="H161" s="45">
        <f t="shared" si="18"/>
        <v>60</v>
      </c>
    </row>
    <row r="162" spans="1:8" s="7" customFormat="1" ht="54" customHeight="1" x14ac:dyDescent="0.25">
      <c r="A162" s="45" t="s">
        <v>70</v>
      </c>
      <c r="B162" s="8"/>
      <c r="C162" s="14" t="s">
        <v>210</v>
      </c>
      <c r="D162" s="43">
        <v>1</v>
      </c>
      <c r="E162" s="44">
        <v>14</v>
      </c>
      <c r="F162" s="44">
        <f t="shared" si="17"/>
        <v>14</v>
      </c>
      <c r="G162" s="45">
        <v>30</v>
      </c>
      <c r="H162" s="45">
        <f t="shared" si="18"/>
        <v>30</v>
      </c>
    </row>
    <row r="163" spans="1:8" s="7" customFormat="1" ht="46.5" customHeight="1" x14ac:dyDescent="0.25">
      <c r="A163" s="45" t="s">
        <v>63</v>
      </c>
      <c r="B163" s="8"/>
      <c r="C163" s="14" t="s">
        <v>211</v>
      </c>
      <c r="D163" s="43">
        <v>1</v>
      </c>
      <c r="E163" s="44">
        <v>10.5</v>
      </c>
      <c r="F163" s="44">
        <f t="shared" si="17"/>
        <v>10.5</v>
      </c>
      <c r="G163" s="45">
        <v>70</v>
      </c>
      <c r="H163" s="45">
        <f t="shared" si="18"/>
        <v>70</v>
      </c>
    </row>
    <row r="164" spans="1:8" s="7" customFormat="1" ht="49.5" customHeight="1" x14ac:dyDescent="0.25">
      <c r="A164" s="49" t="s">
        <v>19</v>
      </c>
      <c r="B164" s="8"/>
      <c r="C164" s="14" t="s">
        <v>212</v>
      </c>
      <c r="D164" s="43">
        <v>1</v>
      </c>
      <c r="E164" s="44">
        <v>1.5</v>
      </c>
      <c r="F164" s="44">
        <f t="shared" si="17"/>
        <v>1.5</v>
      </c>
      <c r="G164" s="49">
        <v>30</v>
      </c>
      <c r="H164" s="45">
        <f t="shared" si="18"/>
        <v>30</v>
      </c>
    </row>
    <row r="165" spans="1:8" s="7" customFormat="1" ht="34.5" customHeight="1" x14ac:dyDescent="0.25">
      <c r="A165" s="45" t="s">
        <v>63</v>
      </c>
      <c r="B165" s="8"/>
      <c r="C165" s="14" t="s">
        <v>213</v>
      </c>
      <c r="D165" s="43">
        <v>1</v>
      </c>
      <c r="E165" s="44">
        <v>5</v>
      </c>
      <c r="F165" s="44">
        <f t="shared" si="17"/>
        <v>5</v>
      </c>
      <c r="G165" s="49">
        <v>50</v>
      </c>
      <c r="H165" s="45">
        <f t="shared" si="18"/>
        <v>50</v>
      </c>
    </row>
    <row r="166" spans="1:8" s="7" customFormat="1" ht="34.5" customHeight="1" x14ac:dyDescent="0.25">
      <c r="A166" s="45" t="s">
        <v>63</v>
      </c>
      <c r="B166" s="8"/>
      <c r="C166" s="14" t="s">
        <v>214</v>
      </c>
      <c r="D166" s="43">
        <v>1</v>
      </c>
      <c r="E166" s="44">
        <v>5.5</v>
      </c>
      <c r="F166" s="44">
        <f t="shared" si="17"/>
        <v>5.5</v>
      </c>
      <c r="G166" s="49">
        <v>20</v>
      </c>
      <c r="H166" s="45">
        <f t="shared" si="18"/>
        <v>20</v>
      </c>
    </row>
    <row r="167" spans="1:8" s="7" customFormat="1" ht="34.5" customHeight="1" x14ac:dyDescent="0.25">
      <c r="A167" s="45" t="s">
        <v>63</v>
      </c>
      <c r="B167" s="8"/>
      <c r="C167" s="14" t="s">
        <v>215</v>
      </c>
      <c r="D167" s="43">
        <v>1</v>
      </c>
      <c r="E167" s="51">
        <v>5</v>
      </c>
      <c r="F167" s="51">
        <f t="shared" si="17"/>
        <v>5</v>
      </c>
      <c r="G167" s="49">
        <v>50</v>
      </c>
      <c r="H167" s="45">
        <f t="shared" si="18"/>
        <v>50</v>
      </c>
    </row>
    <row r="168" spans="1:8" s="7" customFormat="1" ht="69" customHeight="1" x14ac:dyDescent="0.25">
      <c r="A168" s="45" t="s">
        <v>63</v>
      </c>
      <c r="B168" s="8"/>
      <c r="C168" s="14" t="s">
        <v>216</v>
      </c>
      <c r="D168" s="43">
        <v>1</v>
      </c>
      <c r="E168" s="44">
        <v>1</v>
      </c>
      <c r="F168" s="44">
        <f t="shared" si="17"/>
        <v>1</v>
      </c>
      <c r="G168" s="49">
        <v>25</v>
      </c>
      <c r="H168" s="45">
        <f t="shared" si="18"/>
        <v>25</v>
      </c>
    </row>
    <row r="169" spans="1:8" s="7" customFormat="1" ht="34.5" customHeight="1" x14ac:dyDescent="0.25">
      <c r="A169" s="45" t="s">
        <v>63</v>
      </c>
      <c r="B169" s="8"/>
      <c r="C169" s="14" t="s">
        <v>217</v>
      </c>
      <c r="D169" s="43">
        <v>8</v>
      </c>
      <c r="E169" s="44">
        <v>2</v>
      </c>
      <c r="F169" s="44">
        <f t="shared" si="17"/>
        <v>16</v>
      </c>
      <c r="G169" s="49">
        <v>10</v>
      </c>
      <c r="H169" s="45">
        <f t="shared" si="18"/>
        <v>80</v>
      </c>
    </row>
    <row r="170" spans="1:8" s="7" customFormat="1" ht="53.25" customHeight="1" x14ac:dyDescent="0.25">
      <c r="A170" s="45" t="s">
        <v>63</v>
      </c>
      <c r="B170" s="8"/>
      <c r="C170" s="14" t="s">
        <v>218</v>
      </c>
      <c r="D170" s="43">
        <v>1</v>
      </c>
      <c r="E170" s="44">
        <v>10</v>
      </c>
      <c r="F170" s="44">
        <f t="shared" si="17"/>
        <v>10</v>
      </c>
      <c r="G170" s="49">
        <v>80</v>
      </c>
      <c r="H170" s="45">
        <f t="shared" si="18"/>
        <v>80</v>
      </c>
    </row>
    <row r="171" spans="1:8" ht="34.5" customHeight="1" x14ac:dyDescent="0.25">
      <c r="A171" s="107" t="s">
        <v>219</v>
      </c>
      <c r="B171" s="108"/>
      <c r="C171" s="108"/>
      <c r="D171" s="108"/>
      <c r="E171" s="108"/>
      <c r="F171" s="108"/>
      <c r="G171" s="108"/>
      <c r="H171" s="108"/>
    </row>
    <row r="172" spans="1:8" s="7" customFormat="1" ht="56.25" customHeight="1" x14ac:dyDescent="0.25">
      <c r="A172" s="45" t="s">
        <v>19</v>
      </c>
      <c r="B172" s="53" t="s">
        <v>220</v>
      </c>
      <c r="C172" s="81" t="s">
        <v>221</v>
      </c>
      <c r="D172" s="45">
        <v>1</v>
      </c>
      <c r="E172" s="44">
        <v>7</v>
      </c>
      <c r="F172" s="44">
        <f t="shared" ref="F172:F174" si="19">D172*E172</f>
        <v>7</v>
      </c>
      <c r="G172" s="45">
        <v>300</v>
      </c>
      <c r="H172" s="54">
        <f t="shared" ref="H172:H174" si="20">G172*D172</f>
        <v>300</v>
      </c>
    </row>
    <row r="173" spans="1:8" s="7" customFormat="1" ht="52.5" customHeight="1" x14ac:dyDescent="0.25">
      <c r="A173" s="45" t="s">
        <v>19</v>
      </c>
      <c r="B173" s="53" t="s">
        <v>222</v>
      </c>
      <c r="C173" s="81" t="s">
        <v>223</v>
      </c>
      <c r="D173" s="45">
        <v>1</v>
      </c>
      <c r="E173" s="44">
        <v>7</v>
      </c>
      <c r="F173" s="44">
        <f t="shared" si="19"/>
        <v>7</v>
      </c>
      <c r="G173" s="45">
        <v>300</v>
      </c>
      <c r="H173" s="54">
        <f t="shared" si="20"/>
        <v>300</v>
      </c>
    </row>
    <row r="174" spans="1:8" s="59" customFormat="1" ht="54" customHeight="1" x14ac:dyDescent="0.25">
      <c r="A174" s="45" t="s">
        <v>19</v>
      </c>
      <c r="B174" s="8" t="s">
        <v>224</v>
      </c>
      <c r="C174" s="82" t="s">
        <v>225</v>
      </c>
      <c r="D174" s="83">
        <v>1</v>
      </c>
      <c r="E174" s="84">
        <v>3</v>
      </c>
      <c r="F174" s="44">
        <f t="shared" si="19"/>
        <v>3</v>
      </c>
      <c r="G174" s="83">
        <v>200</v>
      </c>
      <c r="H174" s="54">
        <f t="shared" si="20"/>
        <v>200</v>
      </c>
    </row>
    <row r="175" spans="1:8" s="7" customFormat="1" ht="34.5" customHeight="1" x14ac:dyDescent="0.25">
      <c r="A175" s="105" t="s">
        <v>111</v>
      </c>
      <c r="B175" s="106"/>
      <c r="C175" s="106"/>
      <c r="D175" s="106"/>
      <c r="E175" s="106"/>
      <c r="F175" s="106"/>
      <c r="G175" s="106"/>
      <c r="H175" s="106"/>
    </row>
    <row r="176" spans="1:8" s="7" customFormat="1" ht="63" customHeight="1" x14ac:dyDescent="0.25">
      <c r="A176" s="47" t="s">
        <v>63</v>
      </c>
      <c r="B176" s="61" t="s">
        <v>112</v>
      </c>
      <c r="C176" s="46" t="s">
        <v>113</v>
      </c>
      <c r="D176" s="47">
        <v>1</v>
      </c>
      <c r="E176" s="48">
        <v>1.5</v>
      </c>
      <c r="F176" s="48">
        <f t="shared" ref="F176:F186" si="21">E176*D176</f>
        <v>1.5</v>
      </c>
      <c r="G176" s="47">
        <v>50</v>
      </c>
      <c r="H176" s="47">
        <f t="shared" ref="H176:H186" si="22">G176*D176</f>
        <v>50</v>
      </c>
    </row>
    <row r="177" spans="1:8" s="7" customFormat="1" ht="63" customHeight="1" x14ac:dyDescent="0.25">
      <c r="A177" s="47" t="s">
        <v>70</v>
      </c>
      <c r="B177" s="8"/>
      <c r="C177" s="46" t="s">
        <v>113</v>
      </c>
      <c r="D177" s="47">
        <v>1</v>
      </c>
      <c r="E177" s="48">
        <v>1.5</v>
      </c>
      <c r="F177" s="48">
        <f t="shared" si="21"/>
        <v>1.5</v>
      </c>
      <c r="G177" s="47">
        <v>50</v>
      </c>
      <c r="H177" s="47">
        <f t="shared" si="22"/>
        <v>50</v>
      </c>
    </row>
    <row r="178" spans="1:8" s="7" customFormat="1" ht="69" customHeight="1" x14ac:dyDescent="0.25">
      <c r="A178" s="47" t="s">
        <v>115</v>
      </c>
      <c r="B178" s="61" t="s">
        <v>114</v>
      </c>
      <c r="C178" s="46" t="s">
        <v>113</v>
      </c>
      <c r="D178" s="47">
        <v>1</v>
      </c>
      <c r="E178" s="48">
        <v>1.5</v>
      </c>
      <c r="F178" s="48">
        <f t="shared" si="21"/>
        <v>1.5</v>
      </c>
      <c r="G178" s="47">
        <v>50</v>
      </c>
      <c r="H178" s="47">
        <f t="shared" si="22"/>
        <v>50</v>
      </c>
    </row>
    <row r="179" spans="1:8" s="7" customFormat="1" ht="65.25" customHeight="1" x14ac:dyDescent="0.25">
      <c r="A179" s="47" t="s">
        <v>63</v>
      </c>
      <c r="B179" s="8"/>
      <c r="C179" s="46" t="s">
        <v>116</v>
      </c>
      <c r="D179" s="47">
        <v>1</v>
      </c>
      <c r="E179" s="48">
        <v>1.5</v>
      </c>
      <c r="F179" s="48">
        <f t="shared" si="21"/>
        <v>1.5</v>
      </c>
      <c r="G179" s="47">
        <v>50</v>
      </c>
      <c r="H179" s="47">
        <f t="shared" si="22"/>
        <v>50</v>
      </c>
    </row>
    <row r="180" spans="1:8" s="7" customFormat="1" ht="65.25" customHeight="1" x14ac:dyDescent="0.25">
      <c r="A180" s="47" t="s">
        <v>70</v>
      </c>
      <c r="B180" s="8"/>
      <c r="C180" s="46" t="s">
        <v>116</v>
      </c>
      <c r="D180" s="47">
        <v>1</v>
      </c>
      <c r="E180" s="48">
        <v>1.5</v>
      </c>
      <c r="F180" s="48">
        <f t="shared" si="21"/>
        <v>1.5</v>
      </c>
      <c r="G180" s="47">
        <v>50</v>
      </c>
      <c r="H180" s="47">
        <f t="shared" si="22"/>
        <v>50</v>
      </c>
    </row>
    <row r="181" spans="1:8" s="7" customFormat="1" ht="65.25" customHeight="1" x14ac:dyDescent="0.25">
      <c r="A181" s="47" t="s">
        <v>81</v>
      </c>
      <c r="B181" s="61" t="s">
        <v>117</v>
      </c>
      <c r="C181" s="46" t="s">
        <v>116</v>
      </c>
      <c r="D181" s="47">
        <v>1</v>
      </c>
      <c r="E181" s="48">
        <v>1.5</v>
      </c>
      <c r="F181" s="48">
        <f t="shared" si="21"/>
        <v>1.5</v>
      </c>
      <c r="G181" s="47">
        <v>50</v>
      </c>
      <c r="H181" s="47">
        <f t="shared" si="22"/>
        <v>50</v>
      </c>
    </row>
    <row r="182" spans="1:8" s="7" customFormat="1" ht="83.25" customHeight="1" x14ac:dyDescent="0.25">
      <c r="A182" s="47" t="s">
        <v>19</v>
      </c>
      <c r="B182" s="61" t="s">
        <v>118</v>
      </c>
      <c r="C182" s="46" t="s">
        <v>119</v>
      </c>
      <c r="D182" s="47">
        <v>1</v>
      </c>
      <c r="E182" s="48">
        <v>1.5</v>
      </c>
      <c r="F182" s="48">
        <f t="shared" si="21"/>
        <v>1.5</v>
      </c>
      <c r="G182" s="47">
        <v>50</v>
      </c>
      <c r="H182" s="47">
        <f t="shared" si="22"/>
        <v>50</v>
      </c>
    </row>
    <row r="183" spans="1:8" s="7" customFormat="1" ht="79.5" customHeight="1" x14ac:dyDescent="0.25">
      <c r="A183" s="47" t="s">
        <v>86</v>
      </c>
      <c r="B183" s="61" t="s">
        <v>120</v>
      </c>
      <c r="C183" s="46" t="s">
        <v>119</v>
      </c>
      <c r="D183" s="47">
        <v>1</v>
      </c>
      <c r="E183" s="48">
        <v>1.5</v>
      </c>
      <c r="F183" s="48">
        <f t="shared" si="21"/>
        <v>1.5</v>
      </c>
      <c r="G183" s="47">
        <v>50</v>
      </c>
      <c r="H183" s="47">
        <f t="shared" si="22"/>
        <v>50</v>
      </c>
    </row>
    <row r="184" spans="1:8" s="7" customFormat="1" ht="80.25" customHeight="1" x14ac:dyDescent="0.25">
      <c r="A184" s="47" t="s">
        <v>73</v>
      </c>
      <c r="B184" s="61" t="s">
        <v>121</v>
      </c>
      <c r="C184" s="46" t="s">
        <v>122</v>
      </c>
      <c r="D184" s="47">
        <v>1</v>
      </c>
      <c r="E184" s="48">
        <v>1.5</v>
      </c>
      <c r="F184" s="48">
        <f t="shared" si="21"/>
        <v>1.5</v>
      </c>
      <c r="G184" s="47">
        <v>50</v>
      </c>
      <c r="H184" s="47">
        <f t="shared" si="22"/>
        <v>50</v>
      </c>
    </row>
    <row r="185" spans="1:8" s="7" customFormat="1" ht="85.5" customHeight="1" x14ac:dyDescent="0.25">
      <c r="A185" s="47" t="s">
        <v>83</v>
      </c>
      <c r="B185" s="61" t="s">
        <v>123</v>
      </c>
      <c r="C185" s="46" t="s">
        <v>122</v>
      </c>
      <c r="D185" s="47">
        <v>1</v>
      </c>
      <c r="E185" s="48">
        <v>1.5</v>
      </c>
      <c r="F185" s="48">
        <f t="shared" si="21"/>
        <v>1.5</v>
      </c>
      <c r="G185" s="47">
        <v>50</v>
      </c>
      <c r="H185" s="47">
        <f t="shared" si="22"/>
        <v>50</v>
      </c>
    </row>
    <row r="186" spans="1:8" s="7" customFormat="1" ht="60" customHeight="1" x14ac:dyDescent="0.25">
      <c r="A186" s="47" t="s">
        <v>19</v>
      </c>
      <c r="B186" s="8"/>
      <c r="C186" s="46" t="s">
        <v>124</v>
      </c>
      <c r="D186" s="47">
        <v>1</v>
      </c>
      <c r="E186" s="48">
        <v>1</v>
      </c>
      <c r="F186" s="48">
        <f t="shared" si="21"/>
        <v>1</v>
      </c>
      <c r="G186" s="47">
        <v>200</v>
      </c>
      <c r="H186" s="47">
        <f t="shared" si="22"/>
        <v>200</v>
      </c>
    </row>
    <row r="187" spans="1:8" s="7" customFormat="1" ht="34.5" customHeight="1" x14ac:dyDescent="0.25">
      <c r="A187" s="105" t="s">
        <v>226</v>
      </c>
      <c r="B187" s="106"/>
      <c r="C187" s="106"/>
      <c r="D187" s="106"/>
      <c r="E187" s="106"/>
      <c r="F187" s="106"/>
      <c r="G187" s="106"/>
      <c r="H187" s="106"/>
    </row>
    <row r="188" spans="1:8" s="7" customFormat="1" ht="57.75" customHeight="1" x14ac:dyDescent="0.25">
      <c r="A188" s="47" t="s">
        <v>19</v>
      </c>
      <c r="B188" s="8" t="s">
        <v>227</v>
      </c>
      <c r="C188" s="46" t="s">
        <v>228</v>
      </c>
      <c r="D188" s="47">
        <v>1</v>
      </c>
      <c r="E188" s="48">
        <v>5.5</v>
      </c>
      <c r="F188" s="48">
        <f t="shared" ref="F188:F190" si="23">E188*D188</f>
        <v>5.5</v>
      </c>
      <c r="G188" s="47">
        <v>36</v>
      </c>
      <c r="H188" s="47">
        <f t="shared" ref="H188:H190" si="24">G188*D188</f>
        <v>36</v>
      </c>
    </row>
    <row r="189" spans="1:8" s="7" customFormat="1" ht="64.5" customHeight="1" x14ac:dyDescent="0.25">
      <c r="A189" s="47" t="s">
        <v>19</v>
      </c>
      <c r="B189" s="15" t="s">
        <v>229</v>
      </c>
      <c r="C189" s="46" t="s">
        <v>230</v>
      </c>
      <c r="D189" s="47">
        <v>1</v>
      </c>
      <c r="E189" s="48">
        <v>3</v>
      </c>
      <c r="F189" s="48">
        <f t="shared" si="23"/>
        <v>3</v>
      </c>
      <c r="G189" s="47">
        <v>15</v>
      </c>
      <c r="H189" s="47">
        <f t="shared" si="24"/>
        <v>15</v>
      </c>
    </row>
    <row r="190" spans="1:8" s="7" customFormat="1" ht="60.75" customHeight="1" x14ac:dyDescent="0.25">
      <c r="A190" s="47" t="s">
        <v>19</v>
      </c>
      <c r="B190" s="15" t="s">
        <v>231</v>
      </c>
      <c r="C190" s="46" t="s">
        <v>232</v>
      </c>
      <c r="D190" s="47">
        <v>45</v>
      </c>
      <c r="E190" s="48">
        <v>5</v>
      </c>
      <c r="F190" s="48">
        <f t="shared" si="23"/>
        <v>225</v>
      </c>
      <c r="G190" s="47">
        <v>20</v>
      </c>
      <c r="H190" s="47">
        <f t="shared" si="24"/>
        <v>900</v>
      </c>
    </row>
    <row r="191" spans="1:8" s="7" customFormat="1" ht="34.5" customHeight="1" x14ac:dyDescent="0.25">
      <c r="A191" s="105" t="s">
        <v>233</v>
      </c>
      <c r="B191" s="106"/>
      <c r="C191" s="106"/>
      <c r="D191" s="106"/>
      <c r="E191" s="106"/>
      <c r="F191" s="106"/>
      <c r="G191" s="106"/>
      <c r="H191" s="106"/>
    </row>
    <row r="192" spans="1:8" s="7" customFormat="1" ht="37.5" customHeight="1" x14ac:dyDescent="0.25">
      <c r="A192" s="47" t="s">
        <v>63</v>
      </c>
      <c r="B192" s="8"/>
      <c r="C192" s="46" t="s">
        <v>234</v>
      </c>
      <c r="D192" s="47">
        <v>1</v>
      </c>
      <c r="E192" s="48">
        <v>1</v>
      </c>
      <c r="F192" s="48">
        <f t="shared" ref="F192:F200" si="25">E192*D192</f>
        <v>1</v>
      </c>
      <c r="G192" s="47">
        <v>125</v>
      </c>
      <c r="H192" s="47">
        <f t="shared" ref="H192:H193" si="26">G192*D192</f>
        <v>125</v>
      </c>
    </row>
    <row r="193" spans="1:8" s="7" customFormat="1" ht="37.5" customHeight="1" x14ac:dyDescent="0.25">
      <c r="A193" s="47" t="s">
        <v>70</v>
      </c>
      <c r="B193" s="8"/>
      <c r="C193" s="46" t="s">
        <v>234</v>
      </c>
      <c r="D193" s="47">
        <v>1</v>
      </c>
      <c r="E193" s="48">
        <v>1</v>
      </c>
      <c r="F193" s="48">
        <f t="shared" si="25"/>
        <v>1</v>
      </c>
      <c r="G193" s="47">
        <v>125</v>
      </c>
      <c r="H193" s="47">
        <f t="shared" si="26"/>
        <v>125</v>
      </c>
    </row>
    <row r="194" spans="1:8" s="7" customFormat="1" ht="37.5" customHeight="1" x14ac:dyDescent="0.25">
      <c r="A194" s="47" t="s">
        <v>73</v>
      </c>
      <c r="B194" s="8" t="s">
        <v>235</v>
      </c>
      <c r="C194" s="46" t="s">
        <v>234</v>
      </c>
      <c r="D194" s="47">
        <v>1</v>
      </c>
      <c r="E194" s="48">
        <v>1</v>
      </c>
      <c r="F194" s="48">
        <f t="shared" si="25"/>
        <v>1</v>
      </c>
      <c r="G194" s="47">
        <v>60</v>
      </c>
      <c r="H194" s="47">
        <f>G194*D194</f>
        <v>60</v>
      </c>
    </row>
    <row r="195" spans="1:8" s="7" customFormat="1" ht="37.5" customHeight="1" x14ac:dyDescent="0.25">
      <c r="A195" s="47" t="s">
        <v>74</v>
      </c>
      <c r="B195" s="8" t="s">
        <v>236</v>
      </c>
      <c r="C195" s="46" t="s">
        <v>234</v>
      </c>
      <c r="D195" s="47">
        <v>1</v>
      </c>
      <c r="E195" s="48">
        <v>1</v>
      </c>
      <c r="F195" s="48">
        <f t="shared" si="25"/>
        <v>1</v>
      </c>
      <c r="G195" s="47">
        <v>100</v>
      </c>
      <c r="H195" s="47">
        <f t="shared" ref="H195:H200" si="27">G195*D195</f>
        <v>100</v>
      </c>
    </row>
    <row r="196" spans="1:8" s="7" customFormat="1" ht="37.5" customHeight="1" x14ac:dyDescent="0.25">
      <c r="A196" s="47" t="s">
        <v>77</v>
      </c>
      <c r="B196" s="8"/>
      <c r="C196" s="46" t="s">
        <v>234</v>
      </c>
      <c r="D196" s="47">
        <v>1</v>
      </c>
      <c r="E196" s="48">
        <v>1</v>
      </c>
      <c r="F196" s="48">
        <f t="shared" si="25"/>
        <v>1</v>
      </c>
      <c r="G196" s="47">
        <v>45</v>
      </c>
      <c r="H196" s="47">
        <f t="shared" si="27"/>
        <v>45</v>
      </c>
    </row>
    <row r="197" spans="1:8" s="7" customFormat="1" ht="34.5" customHeight="1" x14ac:dyDescent="0.25">
      <c r="A197" s="47" t="s">
        <v>80</v>
      </c>
      <c r="B197" s="8"/>
      <c r="C197" s="46" t="s">
        <v>234</v>
      </c>
      <c r="D197" s="47">
        <v>1</v>
      </c>
      <c r="E197" s="48">
        <v>1</v>
      </c>
      <c r="F197" s="48">
        <f t="shared" si="25"/>
        <v>1</v>
      </c>
      <c r="G197" s="47">
        <v>100</v>
      </c>
      <c r="H197" s="47">
        <f t="shared" si="27"/>
        <v>100</v>
      </c>
    </row>
    <row r="198" spans="1:8" s="7" customFormat="1" ht="34.5" customHeight="1" x14ac:dyDescent="0.25">
      <c r="A198" s="47" t="s">
        <v>81</v>
      </c>
      <c r="B198" s="8"/>
      <c r="C198" s="46" t="s">
        <v>234</v>
      </c>
      <c r="D198" s="47">
        <v>1</v>
      </c>
      <c r="E198" s="48">
        <v>1</v>
      </c>
      <c r="F198" s="48">
        <f t="shared" si="25"/>
        <v>1</v>
      </c>
      <c r="G198" s="47">
        <v>100</v>
      </c>
      <c r="H198" s="47">
        <f t="shared" si="27"/>
        <v>100</v>
      </c>
    </row>
    <row r="199" spans="1:8" s="7" customFormat="1" ht="34.5" customHeight="1" x14ac:dyDescent="0.25">
      <c r="A199" s="47" t="s">
        <v>83</v>
      </c>
      <c r="B199" s="8" t="s">
        <v>237</v>
      </c>
      <c r="C199" s="46" t="s">
        <v>234</v>
      </c>
      <c r="D199" s="47">
        <v>1</v>
      </c>
      <c r="E199" s="48">
        <v>1</v>
      </c>
      <c r="F199" s="48">
        <f t="shared" si="25"/>
        <v>1</v>
      </c>
      <c r="G199" s="47">
        <v>125</v>
      </c>
      <c r="H199" s="47">
        <f t="shared" si="27"/>
        <v>125</v>
      </c>
    </row>
    <row r="200" spans="1:8" s="7" customFormat="1" ht="34.5" customHeight="1" x14ac:dyDescent="0.25">
      <c r="A200" s="85" t="s">
        <v>239</v>
      </c>
      <c r="B200" s="8" t="s">
        <v>238</v>
      </c>
      <c r="C200" s="46" t="s">
        <v>234</v>
      </c>
      <c r="D200" s="47">
        <v>1</v>
      </c>
      <c r="E200" s="48">
        <v>1</v>
      </c>
      <c r="F200" s="48">
        <f t="shared" si="25"/>
        <v>1</v>
      </c>
      <c r="G200" s="85">
        <v>45</v>
      </c>
      <c r="H200" s="47">
        <f t="shared" si="27"/>
        <v>45</v>
      </c>
    </row>
    <row r="201" spans="1:8" s="7" customFormat="1" ht="33" customHeight="1" x14ac:dyDescent="0.25">
      <c r="A201" s="113" t="s">
        <v>125</v>
      </c>
      <c r="B201" s="114"/>
      <c r="C201" s="114"/>
      <c r="D201" s="114"/>
      <c r="E201" s="114"/>
      <c r="F201" s="114"/>
      <c r="G201" s="114"/>
      <c r="H201" s="114"/>
    </row>
    <row r="202" spans="1:8" s="7" customFormat="1" ht="66" customHeight="1" x14ac:dyDescent="0.25">
      <c r="A202" s="63" t="s">
        <v>19</v>
      </c>
      <c r="B202" s="8" t="s">
        <v>126</v>
      </c>
      <c r="C202" s="62" t="s">
        <v>127</v>
      </c>
      <c r="D202" s="63">
        <v>1</v>
      </c>
      <c r="E202" s="64">
        <v>30</v>
      </c>
      <c r="F202" s="64">
        <f>E202*D202</f>
        <v>30</v>
      </c>
      <c r="G202" s="63">
        <v>15</v>
      </c>
      <c r="H202" s="63">
        <f>G202*D202</f>
        <v>15</v>
      </c>
    </row>
    <row r="203" spans="1:8" s="7" customFormat="1" ht="58.5" customHeight="1" x14ac:dyDescent="0.25">
      <c r="A203" s="49" t="s">
        <v>19</v>
      </c>
      <c r="B203" s="8" t="s">
        <v>240</v>
      </c>
      <c r="C203" s="26" t="s">
        <v>241</v>
      </c>
      <c r="D203" s="47">
        <v>5</v>
      </c>
      <c r="E203" s="48">
        <v>2</v>
      </c>
      <c r="F203" s="48">
        <f t="shared" ref="F203" si="28">E203*D203</f>
        <v>10</v>
      </c>
      <c r="G203" s="47">
        <v>12</v>
      </c>
      <c r="H203" s="47">
        <f>G203*D203</f>
        <v>60</v>
      </c>
    </row>
    <row r="204" spans="1:8" s="7" customFormat="1" ht="56.25" customHeight="1" x14ac:dyDescent="0.25">
      <c r="A204" s="49" t="s">
        <v>19</v>
      </c>
      <c r="B204" s="15" t="s">
        <v>242</v>
      </c>
      <c r="C204" s="26" t="s">
        <v>243</v>
      </c>
      <c r="D204" s="45">
        <v>2</v>
      </c>
      <c r="E204" s="44">
        <v>8</v>
      </c>
      <c r="F204" s="48">
        <f>E204*D204</f>
        <v>16</v>
      </c>
      <c r="G204" s="40">
        <v>100</v>
      </c>
      <c r="H204" s="47">
        <f>G204*D204</f>
        <v>200</v>
      </c>
    </row>
    <row r="205" spans="1:8" s="60" customFormat="1" ht="37.5" customHeight="1" x14ac:dyDescent="0.25">
      <c r="A205" s="49" t="s">
        <v>19</v>
      </c>
      <c r="B205" s="8"/>
      <c r="C205" s="65" t="s">
        <v>128</v>
      </c>
      <c r="D205" s="49">
        <v>2</v>
      </c>
      <c r="E205" s="51">
        <v>6</v>
      </c>
      <c r="F205" s="51">
        <f t="shared" ref="F205:F208" si="29">E205*D205</f>
        <v>12</v>
      </c>
      <c r="G205" s="49">
        <v>35</v>
      </c>
      <c r="H205" s="49">
        <f t="shared" ref="H205:H208" si="30">G205*D205</f>
        <v>70</v>
      </c>
    </row>
    <row r="206" spans="1:8" s="7" customFormat="1" ht="66.75" customHeight="1" x14ac:dyDescent="0.25">
      <c r="A206" s="49" t="s">
        <v>19</v>
      </c>
      <c r="B206" s="8"/>
      <c r="C206" s="65" t="s">
        <v>129</v>
      </c>
      <c r="D206" s="49">
        <v>1</v>
      </c>
      <c r="E206" s="51">
        <v>12</v>
      </c>
      <c r="F206" s="51">
        <f t="shared" si="29"/>
        <v>12</v>
      </c>
      <c r="G206" s="49">
        <v>24</v>
      </c>
      <c r="H206" s="49">
        <f t="shared" si="30"/>
        <v>24</v>
      </c>
    </row>
    <row r="207" spans="1:8" s="7" customFormat="1" ht="66" customHeight="1" x14ac:dyDescent="0.25">
      <c r="A207" s="49" t="s">
        <v>19</v>
      </c>
      <c r="B207" s="8"/>
      <c r="C207" s="65" t="s">
        <v>130</v>
      </c>
      <c r="D207" s="49">
        <v>1</v>
      </c>
      <c r="E207" s="51">
        <v>4</v>
      </c>
      <c r="F207" s="51">
        <f t="shared" si="29"/>
        <v>4</v>
      </c>
      <c r="G207" s="49">
        <v>15</v>
      </c>
      <c r="H207" s="49">
        <f t="shared" si="30"/>
        <v>15</v>
      </c>
    </row>
    <row r="208" spans="1:8" ht="44.25" customHeight="1" x14ac:dyDescent="0.25">
      <c r="A208" s="49" t="s">
        <v>19</v>
      </c>
      <c r="B208" s="8"/>
      <c r="C208" s="65" t="s">
        <v>131</v>
      </c>
      <c r="D208" s="49">
        <v>1</v>
      </c>
      <c r="E208" s="51">
        <v>4</v>
      </c>
      <c r="F208" s="51">
        <f t="shared" si="29"/>
        <v>4</v>
      </c>
      <c r="G208" s="49">
        <v>15</v>
      </c>
      <c r="H208" s="49">
        <f t="shared" si="30"/>
        <v>15</v>
      </c>
    </row>
    <row r="209" spans="1:8" ht="34.5" customHeight="1" x14ac:dyDescent="0.25">
      <c r="A209" s="105" t="s">
        <v>132</v>
      </c>
      <c r="B209" s="106"/>
      <c r="C209" s="106"/>
      <c r="D209" s="106"/>
      <c r="E209" s="106"/>
      <c r="F209" s="106"/>
      <c r="G209" s="106"/>
      <c r="H209" s="106"/>
    </row>
    <row r="210" spans="1:8" ht="34.5" customHeight="1" x14ac:dyDescent="0.25">
      <c r="A210" s="47" t="s">
        <v>19</v>
      </c>
      <c r="B210" s="8" t="s">
        <v>133</v>
      </c>
      <c r="C210" s="46" t="s">
        <v>134</v>
      </c>
      <c r="D210" s="47">
        <v>1</v>
      </c>
      <c r="E210" s="48">
        <v>50</v>
      </c>
      <c r="F210" s="48">
        <f>E210*D210</f>
        <v>50</v>
      </c>
      <c r="G210" s="47">
        <v>32</v>
      </c>
      <c r="H210" s="47">
        <f>G210*D210</f>
        <v>32</v>
      </c>
    </row>
    <row r="211" spans="1:8" ht="34.5" customHeight="1" x14ac:dyDescent="0.25">
      <c r="A211" s="49" t="s">
        <v>19</v>
      </c>
      <c r="B211" s="15" t="s">
        <v>244</v>
      </c>
      <c r="C211" s="86" t="s">
        <v>245</v>
      </c>
      <c r="D211" s="45">
        <v>2</v>
      </c>
      <c r="E211" s="44">
        <v>8</v>
      </c>
      <c r="F211" s="48">
        <f>E211*D211</f>
        <v>16</v>
      </c>
      <c r="G211" s="40">
        <v>101</v>
      </c>
      <c r="H211" s="47">
        <f>G211*D211</f>
        <v>202</v>
      </c>
    </row>
    <row r="212" spans="1:8" ht="28.5" customHeight="1" x14ac:dyDescent="0.25">
      <c r="A212" s="49" t="s">
        <v>19</v>
      </c>
      <c r="B212" s="8" t="s">
        <v>246</v>
      </c>
      <c r="C212" s="87" t="s">
        <v>247</v>
      </c>
      <c r="D212" s="83">
        <v>2</v>
      </c>
      <c r="E212" s="84">
        <v>23</v>
      </c>
      <c r="F212" s="48">
        <f t="shared" ref="F212:F229" si="31">E212*D212</f>
        <v>46</v>
      </c>
      <c r="G212" s="47">
        <v>15</v>
      </c>
      <c r="H212" s="47">
        <f t="shared" ref="H212:H216" si="32">G212*D212</f>
        <v>30</v>
      </c>
    </row>
    <row r="213" spans="1:8" s="88" customFormat="1" ht="37.5" customHeight="1" x14ac:dyDescent="0.25">
      <c r="A213" s="49" t="s">
        <v>19</v>
      </c>
      <c r="B213" s="8" t="s">
        <v>248</v>
      </c>
      <c r="C213" s="65" t="s">
        <v>249</v>
      </c>
      <c r="D213" s="49">
        <v>1</v>
      </c>
      <c r="E213" s="51">
        <v>15</v>
      </c>
      <c r="F213" s="48">
        <f t="shared" si="31"/>
        <v>15</v>
      </c>
      <c r="G213" s="49">
        <v>15</v>
      </c>
      <c r="H213" s="47">
        <f t="shared" si="32"/>
        <v>15</v>
      </c>
    </row>
    <row r="214" spans="1:8" s="89" customFormat="1" ht="53.25" customHeight="1" x14ac:dyDescent="0.25">
      <c r="A214" s="49" t="s">
        <v>19</v>
      </c>
      <c r="B214" s="8" t="s">
        <v>250</v>
      </c>
      <c r="C214" s="65" t="s">
        <v>251</v>
      </c>
      <c r="D214" s="49">
        <v>1</v>
      </c>
      <c r="E214" s="51">
        <v>18</v>
      </c>
      <c r="F214" s="48">
        <f t="shared" si="31"/>
        <v>18</v>
      </c>
      <c r="G214" s="49">
        <v>50</v>
      </c>
      <c r="H214" s="49">
        <f t="shared" si="32"/>
        <v>50</v>
      </c>
    </row>
    <row r="215" spans="1:8" s="88" customFormat="1" ht="34.5" customHeight="1" x14ac:dyDescent="0.25">
      <c r="A215" s="49" t="s">
        <v>19</v>
      </c>
      <c r="B215" s="8" t="s">
        <v>252</v>
      </c>
      <c r="C215" s="65" t="s">
        <v>253</v>
      </c>
      <c r="D215" s="90">
        <v>1</v>
      </c>
      <c r="E215" s="91">
        <v>42</v>
      </c>
      <c r="F215" s="48">
        <f t="shared" si="31"/>
        <v>42</v>
      </c>
      <c r="G215" s="90">
        <v>3</v>
      </c>
      <c r="H215" s="49">
        <f t="shared" si="32"/>
        <v>3</v>
      </c>
    </row>
    <row r="216" spans="1:8" s="88" customFormat="1" ht="42.75" customHeight="1" x14ac:dyDescent="0.25">
      <c r="A216" s="49" t="s">
        <v>19</v>
      </c>
      <c r="B216" s="8" t="s">
        <v>254</v>
      </c>
      <c r="C216" s="65" t="s">
        <v>255</v>
      </c>
      <c r="D216" s="47">
        <v>1</v>
      </c>
      <c r="E216" s="48">
        <v>10</v>
      </c>
      <c r="F216" s="48">
        <f t="shared" si="31"/>
        <v>10</v>
      </c>
      <c r="G216" s="47">
        <v>15</v>
      </c>
      <c r="H216" s="47">
        <f t="shared" si="32"/>
        <v>15</v>
      </c>
    </row>
    <row r="217" spans="1:8" s="92" customFormat="1" ht="49.5" customHeight="1" x14ac:dyDescent="0.25">
      <c r="A217" s="49" t="s">
        <v>19</v>
      </c>
      <c r="B217" s="8" t="s">
        <v>256</v>
      </c>
      <c r="C217" s="65" t="s">
        <v>257</v>
      </c>
      <c r="D217" s="47">
        <v>1</v>
      </c>
      <c r="E217" s="48">
        <v>20</v>
      </c>
      <c r="F217" s="48">
        <f t="shared" si="31"/>
        <v>20</v>
      </c>
      <c r="G217" s="47">
        <v>15</v>
      </c>
      <c r="H217" s="47">
        <f>G217*D217</f>
        <v>15</v>
      </c>
    </row>
    <row r="218" spans="1:8" s="88" customFormat="1" ht="53.25" customHeight="1" x14ac:dyDescent="0.25">
      <c r="A218" s="49" t="s">
        <v>19</v>
      </c>
      <c r="B218" s="8" t="s">
        <v>258</v>
      </c>
      <c r="C218" s="26" t="s">
        <v>259</v>
      </c>
      <c r="D218" s="47">
        <v>1</v>
      </c>
      <c r="E218" s="48">
        <v>6</v>
      </c>
      <c r="F218" s="48">
        <f t="shared" si="31"/>
        <v>6</v>
      </c>
      <c r="G218" s="47">
        <v>8</v>
      </c>
      <c r="H218" s="47">
        <f>G218*D218</f>
        <v>8</v>
      </c>
    </row>
    <row r="219" spans="1:8" s="88" customFormat="1" ht="55.5" customHeight="1" x14ac:dyDescent="0.25">
      <c r="A219" s="49" t="s">
        <v>19</v>
      </c>
      <c r="B219" s="15" t="s">
        <v>260</v>
      </c>
      <c r="C219" s="65" t="s">
        <v>261</v>
      </c>
      <c r="D219" s="47">
        <v>1</v>
      </c>
      <c r="E219" s="51">
        <v>12</v>
      </c>
      <c r="F219" s="51">
        <f t="shared" si="31"/>
        <v>12</v>
      </c>
      <c r="G219" s="49">
        <v>16</v>
      </c>
      <c r="H219" s="66">
        <f>G219*D219</f>
        <v>16</v>
      </c>
    </row>
    <row r="220" spans="1:8" s="88" customFormat="1" ht="34.5" customHeight="1" x14ac:dyDescent="0.25">
      <c r="A220" s="49" t="s">
        <v>19</v>
      </c>
      <c r="B220" s="15" t="s">
        <v>262</v>
      </c>
      <c r="C220" s="65" t="s">
        <v>263</v>
      </c>
      <c r="D220" s="47">
        <v>1</v>
      </c>
      <c r="E220" s="51">
        <v>12</v>
      </c>
      <c r="F220" s="51">
        <f t="shared" si="31"/>
        <v>12</v>
      </c>
      <c r="G220" s="49">
        <v>15</v>
      </c>
      <c r="H220" s="66">
        <f t="shared" ref="H220:H229" si="33">G220*D220</f>
        <v>15</v>
      </c>
    </row>
    <row r="221" spans="1:8" s="88" customFormat="1" ht="34.5" customHeight="1" x14ac:dyDescent="0.25">
      <c r="A221" s="49" t="s">
        <v>19</v>
      </c>
      <c r="B221" s="15" t="s">
        <v>264</v>
      </c>
      <c r="C221" s="65" t="s">
        <v>265</v>
      </c>
      <c r="D221" s="49">
        <v>1</v>
      </c>
      <c r="E221" s="51">
        <v>8</v>
      </c>
      <c r="F221" s="51">
        <f t="shared" si="31"/>
        <v>8</v>
      </c>
      <c r="G221" s="49">
        <v>12</v>
      </c>
      <c r="H221" s="66">
        <f t="shared" si="33"/>
        <v>12</v>
      </c>
    </row>
    <row r="222" spans="1:8" s="88" customFormat="1" ht="34.5" customHeight="1" x14ac:dyDescent="0.25">
      <c r="A222" s="49" t="s">
        <v>19</v>
      </c>
      <c r="B222" s="15" t="s">
        <v>266</v>
      </c>
      <c r="C222" s="93" t="s">
        <v>267</v>
      </c>
      <c r="D222" s="94">
        <v>1</v>
      </c>
      <c r="E222" s="95">
        <v>8</v>
      </c>
      <c r="F222" s="51">
        <f t="shared" si="31"/>
        <v>8</v>
      </c>
      <c r="G222" s="94">
        <v>12</v>
      </c>
      <c r="H222" s="94">
        <f t="shared" si="33"/>
        <v>12</v>
      </c>
    </row>
    <row r="223" spans="1:8" ht="51" customHeight="1" x14ac:dyDescent="0.25">
      <c r="A223" s="49" t="s">
        <v>19</v>
      </c>
      <c r="B223" s="15" t="s">
        <v>268</v>
      </c>
      <c r="C223" s="65" t="s">
        <v>269</v>
      </c>
      <c r="D223" s="49">
        <v>1</v>
      </c>
      <c r="E223" s="51">
        <v>8</v>
      </c>
      <c r="F223" s="51">
        <f t="shared" si="31"/>
        <v>8</v>
      </c>
      <c r="G223" s="49">
        <v>12</v>
      </c>
      <c r="H223" s="49">
        <f t="shared" si="33"/>
        <v>12</v>
      </c>
    </row>
    <row r="224" spans="1:8" ht="53.25" customHeight="1" x14ac:dyDescent="0.25">
      <c r="A224" s="49" t="s">
        <v>19</v>
      </c>
      <c r="B224" s="15" t="s">
        <v>270</v>
      </c>
      <c r="C224" s="65" t="s">
        <v>271</v>
      </c>
      <c r="D224" s="49">
        <v>1</v>
      </c>
      <c r="E224" s="51">
        <v>10</v>
      </c>
      <c r="F224" s="51">
        <f t="shared" si="31"/>
        <v>10</v>
      </c>
      <c r="G224" s="49">
        <v>15</v>
      </c>
      <c r="H224" s="49">
        <f t="shared" si="33"/>
        <v>15</v>
      </c>
    </row>
    <row r="225" spans="1:8" ht="53.25" customHeight="1" x14ac:dyDescent="0.25">
      <c r="A225" s="49" t="s">
        <v>19</v>
      </c>
      <c r="B225" s="15" t="s">
        <v>272</v>
      </c>
      <c r="C225" s="65" t="s">
        <v>273</v>
      </c>
      <c r="D225" s="49">
        <v>1</v>
      </c>
      <c r="E225" s="51">
        <v>4</v>
      </c>
      <c r="F225" s="51">
        <f t="shared" si="31"/>
        <v>4</v>
      </c>
      <c r="G225" s="49">
        <v>10</v>
      </c>
      <c r="H225" s="49">
        <f t="shared" si="33"/>
        <v>10</v>
      </c>
    </row>
    <row r="226" spans="1:8" ht="34.5" customHeight="1" x14ac:dyDescent="0.25">
      <c r="A226" s="49" t="s">
        <v>19</v>
      </c>
      <c r="B226" s="15" t="s">
        <v>274</v>
      </c>
      <c r="C226" s="65" t="s">
        <v>275</v>
      </c>
      <c r="D226" s="49">
        <v>3</v>
      </c>
      <c r="E226" s="51">
        <v>1.5</v>
      </c>
      <c r="F226" s="51">
        <f t="shared" si="31"/>
        <v>4.5</v>
      </c>
      <c r="G226" s="49">
        <v>400</v>
      </c>
      <c r="H226" s="49">
        <f t="shared" si="33"/>
        <v>1200</v>
      </c>
    </row>
    <row r="227" spans="1:8" ht="34.5" customHeight="1" x14ac:dyDescent="0.25">
      <c r="A227" s="49" t="s">
        <v>19</v>
      </c>
      <c r="B227" s="15" t="s">
        <v>276</v>
      </c>
      <c r="C227" s="65" t="s">
        <v>277</v>
      </c>
      <c r="D227" s="49">
        <v>3</v>
      </c>
      <c r="E227" s="51">
        <v>20</v>
      </c>
      <c r="F227" s="51">
        <f t="shared" si="31"/>
        <v>60</v>
      </c>
      <c r="G227" s="49">
        <v>400</v>
      </c>
      <c r="H227" s="49">
        <f t="shared" si="33"/>
        <v>1200</v>
      </c>
    </row>
    <row r="228" spans="1:8" ht="34.5" customHeight="1" x14ac:dyDescent="0.25">
      <c r="A228" s="49" t="s">
        <v>19</v>
      </c>
      <c r="B228" s="15" t="s">
        <v>278</v>
      </c>
      <c r="C228" s="65" t="s">
        <v>279</v>
      </c>
      <c r="D228" s="49">
        <v>1</v>
      </c>
      <c r="E228" s="51">
        <v>8</v>
      </c>
      <c r="F228" s="51">
        <f t="shared" si="31"/>
        <v>8</v>
      </c>
      <c r="G228" s="49">
        <v>20</v>
      </c>
      <c r="H228" s="49">
        <f t="shared" si="33"/>
        <v>20</v>
      </c>
    </row>
    <row r="229" spans="1:8" ht="34.5" customHeight="1" x14ac:dyDescent="0.25">
      <c r="A229" s="49" t="s">
        <v>19</v>
      </c>
      <c r="B229" s="15" t="s">
        <v>280</v>
      </c>
      <c r="C229" s="65" t="s">
        <v>281</v>
      </c>
      <c r="D229" s="49">
        <v>2</v>
      </c>
      <c r="E229" s="51">
        <v>16</v>
      </c>
      <c r="F229" s="51">
        <f t="shared" si="31"/>
        <v>32</v>
      </c>
      <c r="G229" s="49">
        <v>15</v>
      </c>
      <c r="H229" s="49">
        <f t="shared" si="33"/>
        <v>30</v>
      </c>
    </row>
    <row r="230" spans="1:8" ht="34.5" customHeight="1" x14ac:dyDescent="0.25">
      <c r="A230" s="68" t="s">
        <v>19</v>
      </c>
      <c r="B230" s="67"/>
      <c r="C230" s="65" t="s">
        <v>135</v>
      </c>
      <c r="D230" s="49">
        <v>1</v>
      </c>
      <c r="E230" s="51">
        <v>15</v>
      </c>
      <c r="F230" s="51">
        <v>15</v>
      </c>
      <c r="G230" s="49">
        <v>20</v>
      </c>
      <c r="H230" s="49">
        <v>20</v>
      </c>
    </row>
    <row r="231" spans="1:8" ht="34.5" customHeight="1" x14ac:dyDescent="0.25">
      <c r="A231" s="68" t="s">
        <v>19</v>
      </c>
      <c r="B231" s="69"/>
      <c r="C231" s="65" t="s">
        <v>136</v>
      </c>
      <c r="D231" s="49">
        <v>1</v>
      </c>
      <c r="E231" s="51">
        <v>25</v>
      </c>
      <c r="F231" s="51">
        <v>25</v>
      </c>
      <c r="G231" s="49">
        <v>20</v>
      </c>
      <c r="H231" s="49">
        <v>20</v>
      </c>
    </row>
    <row r="232" spans="1:8" ht="34.5" customHeight="1" x14ac:dyDescent="0.25">
      <c r="A232" s="71"/>
      <c r="B232" s="70"/>
      <c r="C232" s="99"/>
      <c r="D232" s="100"/>
      <c r="E232" s="101"/>
      <c r="F232" s="101"/>
      <c r="G232" s="100"/>
      <c r="H232" s="100"/>
    </row>
    <row r="233" spans="1:8" s="88" customFormat="1" ht="34.5" customHeight="1" x14ac:dyDescent="0.25">
      <c r="A233" s="102"/>
      <c r="B233" s="103"/>
      <c r="C233" s="102"/>
      <c r="D233" s="102"/>
      <c r="E233" s="104"/>
      <c r="F233" s="104"/>
      <c r="G233" s="102"/>
      <c r="H233" s="102"/>
    </row>
    <row r="238" spans="1:8" ht="34.5" customHeight="1" x14ac:dyDescent="0.25">
      <c r="A238" s="1"/>
      <c r="C238" s="72"/>
      <c r="D238" s="72"/>
      <c r="G238" s="72"/>
      <c r="H238" s="72"/>
    </row>
    <row r="239" spans="1:8" ht="34.5" customHeight="1" x14ac:dyDescent="0.25">
      <c r="A239" s="1"/>
      <c r="C239" s="72"/>
      <c r="D239" s="72"/>
      <c r="G239" s="72"/>
      <c r="H239" s="72"/>
    </row>
    <row r="240" spans="1:8" ht="34.5" customHeight="1" x14ac:dyDescent="0.25">
      <c r="A240" s="1"/>
      <c r="C240" s="72"/>
      <c r="D240" s="72"/>
      <c r="G240" s="72"/>
      <c r="H240" s="72"/>
    </row>
    <row r="241" spans="1:8" ht="34.5" customHeight="1" x14ac:dyDescent="0.25">
      <c r="A241" s="1"/>
      <c r="C241" s="72"/>
      <c r="D241" s="72"/>
      <c r="G241" s="72"/>
      <c r="H241" s="72"/>
    </row>
    <row r="242" spans="1:8" ht="34.5" customHeight="1" x14ac:dyDescent="0.25">
      <c r="A242" s="1"/>
      <c r="B242" s="1"/>
      <c r="C242" s="72"/>
      <c r="D242" s="72"/>
      <c r="G242" s="72"/>
      <c r="H242" s="72"/>
    </row>
  </sheetData>
  <mergeCells count="23">
    <mergeCell ref="A201:H201"/>
    <mergeCell ref="A209:H209"/>
    <mergeCell ref="A146:H146"/>
    <mergeCell ref="A171:H171"/>
    <mergeCell ref="A175:H175"/>
    <mergeCell ref="A187:H187"/>
    <mergeCell ref="A191:H191"/>
    <mergeCell ref="A3:H3"/>
    <mergeCell ref="B4:B5"/>
    <mergeCell ref="C4:C5"/>
    <mergeCell ref="D4:D5"/>
    <mergeCell ref="E4:F4"/>
    <mergeCell ref="G4:H4"/>
    <mergeCell ref="A4:A5"/>
    <mergeCell ref="A101:H101"/>
    <mergeCell ref="A104:H104"/>
    <mergeCell ref="A120:H120"/>
    <mergeCell ref="A141:H141"/>
    <mergeCell ref="A6:H6"/>
    <mergeCell ref="A12:H12"/>
    <mergeCell ref="A21:H21"/>
    <mergeCell ref="A85:H85"/>
    <mergeCell ref="A87:H87"/>
  </mergeCells>
  <pageMargins left="0.15748031496062992" right="0.15748031496062992" top="0.19685039370078741" bottom="0.19685039370078741" header="0.51181102362204722" footer="0.51181102362204722"/>
  <pageSetup paperSize="8" scale="75" fitToHeight="0" orientation="landscape" r:id="rId1"/>
  <headerFooter differentFirst="1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PROGRAMAS SECTORIALES</vt:lpstr>
      <vt:lpstr>'PROGRAMAS SECTORIALES'!Área_de_impresión</vt:lpstr>
      <vt:lpstr>'PROGRAMAS SECTORIALES'!Títulos_a_imprimir</vt:lpstr>
    </vt:vector>
  </TitlesOfParts>
  <Company>Servicio Murciano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MERINO AGUILERA</dc:creator>
  <cp:lastModifiedBy>M.MERCEDES ALARCON BLANCO</cp:lastModifiedBy>
  <cp:lastPrinted>2019-05-14T12:55:04Z</cp:lastPrinted>
  <dcterms:created xsi:type="dcterms:W3CDTF">2019-05-14T07:21:41Z</dcterms:created>
  <dcterms:modified xsi:type="dcterms:W3CDTF">2019-05-16T12:58:01Z</dcterms:modified>
</cp:coreProperties>
</file>