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vb93c\Desktop\2024\MURCIA SALUD\RRHH-2024\GRAFICOS TASAS RRHH HOSP\"/>
    </mc:Choice>
  </mc:AlternateContent>
  <bookViews>
    <workbookView xWindow="0" yWindow="0" windowWidth="23040" windowHeight="9375" tabRatio="598"/>
  </bookViews>
  <sheets>
    <sheet name="Índice" sheetId="4" r:id="rId1"/>
    <sheet name="Notas" sheetId="8" r:id="rId2"/>
    <sheet name="Evolución" sheetId="22" r:id="rId3"/>
    <sheet name="2023" sheetId="28" r:id="rId4"/>
    <sheet name="2022" sheetId="27" r:id="rId5"/>
    <sheet name="2021" sheetId="26" r:id="rId6"/>
    <sheet name="2020" sheetId="25" r:id="rId7"/>
    <sheet name="2019" sheetId="24" r:id="rId8"/>
    <sheet name="2018" sheetId="23" r:id="rId9"/>
    <sheet name="2017" sheetId="21" r:id="rId10"/>
    <sheet name="2016" sheetId="20" r:id="rId11"/>
    <sheet name="2015" sheetId="17" r:id="rId12"/>
    <sheet name="2014" sheetId="16" r:id="rId13"/>
    <sheet name="2013" sheetId="15" r:id="rId14"/>
    <sheet name="2012" sheetId="14" r:id="rId15"/>
    <sheet name="2011" sheetId="13" r:id="rId16"/>
    <sheet name="2010" sheetId="10" r:id="rId17"/>
    <sheet name="2009" sheetId="5" r:id="rId18"/>
    <sheet name="2008" sheetId="3" r:id="rId19"/>
    <sheet name="2007" sheetId="2" r:id="rId20"/>
    <sheet name=" 2006" sheetId="1" r:id="rId21"/>
  </sheets>
  <externalReferences>
    <externalReference r:id="rId22"/>
    <externalReference r:id="rId23"/>
  </externalReferences>
  <definedNames>
    <definedName name="_xlnm.Print_Area" localSheetId="20">' 2006'!$A$1:$G$46</definedName>
    <definedName name="_xlnm.Print_Area" localSheetId="19">'2007'!$A$1:$H$46</definedName>
    <definedName name="_xlnm.Print_Area" localSheetId="18">'2008'!$A$1:$H$48</definedName>
    <definedName name="_xlnm.Print_Area" localSheetId="17">'2009'!$A$1:$H$46</definedName>
    <definedName name="_xlnm.Print_Area" localSheetId="16">'2010'!$A$1:$H$61</definedName>
    <definedName name="_xlnm.Print_Area" localSheetId="1">Notas!$A$1:$H$42</definedName>
  </definedNames>
  <calcPr calcId="152511"/>
</workbook>
</file>

<file path=xl/calcChain.xml><?xml version="1.0" encoding="utf-8"?>
<calcChain xmlns="http://schemas.openxmlformats.org/spreadsheetml/2006/main">
  <c r="E62" i="28" l="1"/>
  <c r="E62" i="27" l="1"/>
  <c r="E61" i="26"/>
</calcChain>
</file>

<file path=xl/sharedStrings.xml><?xml version="1.0" encoding="utf-8"?>
<sst xmlns="http://schemas.openxmlformats.org/spreadsheetml/2006/main" count="1010" uniqueCount="179">
  <si>
    <t>PERSONAL SANITARIO</t>
  </si>
  <si>
    <t xml:space="preserve">    Médicos</t>
  </si>
  <si>
    <t xml:space="preserve">        Medicina y Especialidades Médicas</t>
  </si>
  <si>
    <t xml:space="preserve">        Cirugía y Especialidades Quirúrgicas</t>
  </si>
  <si>
    <t xml:space="preserve">        Traumatología y Ortopedia</t>
  </si>
  <si>
    <t xml:space="preserve">        Obstetricia y Ginecología</t>
  </si>
  <si>
    <t xml:space="preserve">        Pediatría</t>
  </si>
  <si>
    <t xml:space="preserve">        Psiquiatría</t>
  </si>
  <si>
    <t xml:space="preserve">        Servicios Centrales</t>
  </si>
  <si>
    <t xml:space="preserve">        Medicina Intensiva</t>
  </si>
  <si>
    <t xml:space="preserve">        Rehabilitación</t>
  </si>
  <si>
    <t xml:space="preserve">        Urgencias-Guardia</t>
  </si>
  <si>
    <t xml:space="preserve">    Farmacéuticos</t>
  </si>
  <si>
    <t xml:space="preserve">    Otros Titulados Superiores y Medios</t>
  </si>
  <si>
    <t xml:space="preserve">    Personal de Enfermería</t>
  </si>
  <si>
    <t xml:space="preserve">        ATS-DUE</t>
  </si>
  <si>
    <t xml:space="preserve">        Matronas</t>
  </si>
  <si>
    <t xml:space="preserve">        Fisioterapeutas y Terapeut. Ocupac.</t>
  </si>
  <si>
    <t xml:space="preserve">    Ayudantes Sanitarios</t>
  </si>
  <si>
    <t xml:space="preserve">        Auxiliares de Clínica</t>
  </si>
  <si>
    <t xml:space="preserve">        Técnicos Sanitarios</t>
  </si>
  <si>
    <t xml:space="preserve">    Otros Sanitarios</t>
  </si>
  <si>
    <t>PERSONAL NO SANITARIO</t>
  </si>
  <si>
    <t xml:space="preserve">    Dirección y Gestión</t>
  </si>
  <si>
    <t xml:space="preserve">    Asistentes Sociales</t>
  </si>
  <si>
    <t xml:space="preserve">    Personal de oficio</t>
  </si>
  <si>
    <t xml:space="preserve">    Administrativos</t>
  </si>
  <si>
    <t xml:space="preserve">    Otros no Sanitarios</t>
  </si>
  <si>
    <t>TOTAL PERSONAL</t>
  </si>
  <si>
    <t xml:space="preserve">       </t>
  </si>
  <si>
    <t>PERSONAL EN HOSPITALES PÚBLICOS. REGIÓN DE MURCIA 2008</t>
  </si>
  <si>
    <t>PERSONAL EN HOSPITALES PÚBLICOS. REGIÓN DE MURCIA 2006</t>
  </si>
  <si>
    <t xml:space="preserve">                        PERSONAL EN HOSPITALES  PÚBLICOS. REGIÓN DE MURCIA 2007</t>
  </si>
  <si>
    <t>PERSONAL EN HOSPITALES PÚBLICOS. REGIÓN DE MURCIA 2009</t>
  </si>
  <si>
    <t>Variables:</t>
  </si>
  <si>
    <t xml:space="preserve">Personal Sanitario.- </t>
  </si>
  <si>
    <t>*Farmacéuticos: Aquellos que prestan servicios en las Unidad de Farmacia, (los que prestan servicios en otras Unidades del hospital se incluyen en otros Titulados Superiores). Los médicos que prestan servicios en la Unidad de Farmacia, se relacionan en Médicos Servicios Centrales.</t>
  </si>
  <si>
    <t>*Otros titulados Superiores y Medios: (Con función Sanitaria): Otros titulados superiores y medios, excluidos los anteriores y el personal de enfermería citado mas abajo, que realizan  funciones sanitarias como laboratorio.... independientemente de su puesto en el Establecimiento a 31 de diciembre (físicos, farmacéuticos, biólogos, químicos, psicólogos, etc…), que realicen función sanitaria: laboratorios, etc. No se contabilizan ni los titulados que estén realizando la residencia, ni los becarios, ni los asistentes voluntarios, ni los de administración, mantenimiento de equipos, etc</t>
  </si>
  <si>
    <t>*Enfermería, con titulación de grado medio:</t>
  </si>
  <si>
    <t xml:space="preserve">                                                                                                                                                                                                                                                                                                   </t>
  </si>
  <si>
    <t xml:space="preserve">   Matronas: Personal en posesión del título de Matrona, expedido por el Ministerio de Educación y Ciencia, que desempeña plaza correspondiente a su titulación.</t>
  </si>
  <si>
    <t>*Ayudantes Sanitarios:</t>
  </si>
  <si>
    <t xml:space="preserve">    Auxiliares de Clínica y  auxiliares Sanitarios: Con  o sin título de formación profesional de primer grado (ahora grado medio R.D 546/95)</t>
  </si>
  <si>
    <t>Personal no Sanitario.-</t>
  </si>
  <si>
    <t>*Dirección y gestión: Personal  de titulación superior o media, dedicado exclusivamente a la dirección y/o gestión del Establecimiento, aunque su titulación se sanitaria. (Incluye Grupos de Técnicos y Grupos de Gestión de Función Administrativa). Una persona incluida en este epígrafe no debe constar en los restantes.</t>
  </si>
  <si>
    <t>*Asistentes Sociales.</t>
  </si>
  <si>
    <t>*Personal de oficio.</t>
  </si>
  <si>
    <t>*Otros Titulados Superiores y Medios: Personal exceptuando el de Dirección o Gestión y Asistentes Sociales que ocupan puestos  titulados superiores o de grado medio.</t>
  </si>
  <si>
    <t>*Administrativo: Grupo administrativo y auxiliares administrativos.</t>
  </si>
  <si>
    <t>*Otros no sanitarios: Otro personal que no requiera titulación superior o de grado medio, no incluido en apartados anteriores. (Religiosos, etc)</t>
  </si>
  <si>
    <t>Métodos:</t>
  </si>
  <si>
    <t>Fuentes de información:</t>
  </si>
  <si>
    <t>Índice</t>
  </si>
  <si>
    <t>índice</t>
  </si>
  <si>
    <t xml:space="preserve">PERSONAL EN HOSPITALES PÚBLICOS. </t>
  </si>
  <si>
    <t xml:space="preserve">          Se trata de información actualizable con periodicidad anual, siendo la fecha de corte acordada a 31 de diciembre de cada año. </t>
  </si>
  <si>
    <t>Fuente: Servicio de Planificación y Financiación Sanitaria.Consejería de Sanidad y Política Social.</t>
  </si>
  <si>
    <t>Indicadores Hospitalarios 2009</t>
  </si>
  <si>
    <t>Fuente: Servicio de Planificación y Financiación Sanitaria. Consejería de Sanidad y Política Social.</t>
  </si>
  <si>
    <t>Indicadores Hospitalarios 2008.</t>
  </si>
  <si>
    <t>Indicadores Hospitalarios 2006.</t>
  </si>
  <si>
    <t>Indicadores Hospitalarios 2007.</t>
  </si>
  <si>
    <t>PERSONAL EN HOSPITALES PÚBLICOS. REGIÓN DE MURCIA 2010</t>
  </si>
  <si>
    <t xml:space="preserve">   Médicos</t>
  </si>
  <si>
    <t xml:space="preserve">      Anestesiología y Reanimación</t>
  </si>
  <si>
    <t xml:space="preserve">      Aparato Digestivo</t>
  </si>
  <si>
    <t xml:space="preserve">      Cardiología</t>
  </si>
  <si>
    <t xml:space="preserve">      Neurología</t>
  </si>
  <si>
    <t xml:space="preserve">      Medicina Física y Rehabilitación</t>
  </si>
  <si>
    <t xml:space="preserve">      Medicina y Resto Especialid. Médicas</t>
  </si>
  <si>
    <t xml:space="preserve">      Angiología y Cirugía vascular</t>
  </si>
  <si>
    <t xml:space="preserve">      Cirugía Cardiaca</t>
  </si>
  <si>
    <t xml:space="preserve">      Cirugía Gral. y del Aparato Digestivo</t>
  </si>
  <si>
    <t xml:space="preserve">      Cirugía Oral y Maxilofacial</t>
  </si>
  <si>
    <t xml:space="preserve">      Cirugía Ortopédica y Traumatología</t>
  </si>
  <si>
    <t xml:space="preserve">      Cirugía Pediátrica</t>
  </si>
  <si>
    <t xml:space="preserve">      Cirugía Plástica Estética y Reparadora</t>
  </si>
  <si>
    <t xml:space="preserve">      Cirugía Torácica</t>
  </si>
  <si>
    <t xml:space="preserve">      Dermatología Médico-Quirúrgica</t>
  </si>
  <si>
    <t xml:space="preserve">      Neurocirugía</t>
  </si>
  <si>
    <t xml:space="preserve">      Obstetricia y Ginecología</t>
  </si>
  <si>
    <t xml:space="preserve">      Oftalmología</t>
  </si>
  <si>
    <t xml:space="preserve">      Otorrinolaringología</t>
  </si>
  <si>
    <t xml:space="preserve">      Urología</t>
  </si>
  <si>
    <t xml:space="preserve">      Pediatría</t>
  </si>
  <si>
    <t xml:space="preserve">      Medicina Intensiva</t>
  </si>
  <si>
    <t xml:space="preserve">      Psiquiatría</t>
  </si>
  <si>
    <t xml:space="preserve">      Servicios Centrales</t>
  </si>
  <si>
    <t xml:space="preserve">      Urgencias-Guardias</t>
  </si>
  <si>
    <t xml:space="preserve">   Farmacéuticos</t>
  </si>
  <si>
    <t xml:space="preserve">   Otros Titulados Superiores y Medios</t>
  </si>
  <si>
    <t xml:space="preserve">   Enfermeros</t>
  </si>
  <si>
    <t xml:space="preserve">      Enfermeros no especialistas</t>
  </si>
  <si>
    <t xml:space="preserve">      Matronas</t>
  </si>
  <si>
    <t xml:space="preserve">      Otros enfermeros especialistas</t>
  </si>
  <si>
    <t xml:space="preserve">   Fisioterapeutas</t>
  </si>
  <si>
    <t xml:space="preserve">   Terapeutas ocupacionales</t>
  </si>
  <si>
    <t xml:space="preserve">   Técnicos Sanitarios</t>
  </si>
  <si>
    <t xml:space="preserve">      Grado Medio (auxiliar enfer. y farmac.)</t>
  </si>
  <si>
    <t xml:space="preserve">      Grado Superior</t>
  </si>
  <si>
    <t xml:space="preserve">   Otros Sanitarios</t>
  </si>
  <si>
    <t xml:space="preserve">   Dirección y Gestión</t>
  </si>
  <si>
    <t xml:space="preserve">   Trabajadores Sociales</t>
  </si>
  <si>
    <t xml:space="preserve">   Personal de oficio</t>
  </si>
  <si>
    <t xml:space="preserve">   Administrativos</t>
  </si>
  <si>
    <t xml:space="preserve">   Otros no Sanitarios</t>
  </si>
  <si>
    <t>Indicadores Hospitalarios 2010</t>
  </si>
  <si>
    <t xml:space="preserve"> *Fisioterapeutas: Personal en posesión del título de Fisioterapeuta, expedido por el Ministerio de Educación y Ciencia, que desempeña plaza correspondiente a su titulación.</t>
  </si>
  <si>
    <t xml:space="preserve"> *Terapeutas Ocupacionales: Personal en posesión del titulo de Terapeuta Ocupacional (grado medio), que desempeña plaza correspondiente a su titulación.</t>
  </si>
  <si>
    <t xml:space="preserve"> *Técnicos Sanitarios: Formación profesional de segundo grado (ahora grado superior varios años desde 1995), con labor asistencial (radiodiagnóstico, laboratorio, medicina nuclear, radioterapia, dietética y nutrición y anatomía patológica).</t>
  </si>
  <si>
    <t>*Otros Sanitarios: Otro personal, con función sanitaria, no incluido en apartados anteriores.</t>
  </si>
  <si>
    <t>PERSONAL EN HOSPITALES PÚBLICOS. REGIÓN DE MURCIA 2011</t>
  </si>
  <si>
    <t>Indicadores Hospitalarios 2011</t>
  </si>
  <si>
    <t>PERSONAL EN HOSPITALES PÚBLICOS. REGIÓN DE MURCIA 2012</t>
  </si>
  <si>
    <t>PERSONAL EN HOSPITALES PÚBLICOS. REGIÓN DE MURCIA 2013</t>
  </si>
  <si>
    <t>PERSONAL EN HOSPITALES PÚBLICOS. REGIÓN DE MURCIA 2014</t>
  </si>
  <si>
    <t>Indicadores Hospitalarios 2012</t>
  </si>
  <si>
    <t>Indicadores Hospitalarios 2014</t>
  </si>
  <si>
    <t>Indicadores Hospitalarios 2013</t>
  </si>
  <si>
    <t>PERSONAL EN HOSPITALES PÚBLICOS. REGIÓN DE MURCIA 2015</t>
  </si>
  <si>
    <t>Indicadores Hospitalarios 2015</t>
  </si>
  <si>
    <t xml:space="preserve">      Endocrinología</t>
  </si>
  <si>
    <t xml:space="preserve">      Geriatría</t>
  </si>
  <si>
    <t xml:space="preserve">      Medicina Interna</t>
  </si>
  <si>
    <t xml:space="preserve">      Neumología</t>
  </si>
  <si>
    <t xml:space="preserve">      Oncología</t>
  </si>
  <si>
    <t>PERSONAL EN HOSPITALES PÚBLICOS. REGIÓN DE MURCIA 2016</t>
  </si>
  <si>
    <t>Indicadores Hospitalarios 2016</t>
  </si>
  <si>
    <t>PERSONAL EN HOSPITALES PÚBLICOS. REGIÓN DE MURCIA 2017</t>
  </si>
  <si>
    <t>Indicadores Hospitalarios 2017</t>
  </si>
  <si>
    <r>
      <t xml:space="preserve">        </t>
    </r>
    <r>
      <rPr>
        <b/>
        <i/>
        <sz val="11"/>
        <rFont val="Arial"/>
        <family val="2"/>
      </rPr>
      <t xml:space="preserve">  </t>
    </r>
    <r>
      <rPr>
        <sz val="11"/>
        <rFont val="Arial"/>
        <family val="2"/>
      </rPr>
      <t xml:space="preserve"> El</t>
    </r>
    <r>
      <rPr>
        <b/>
        <i/>
        <sz val="11"/>
        <rFont val="Arial"/>
        <family val="2"/>
      </rPr>
      <t xml:space="preserve"> personal en hospitales públicos de la Región de Murcia </t>
    </r>
    <r>
      <rPr>
        <sz val="11"/>
        <rFont val="Arial"/>
        <family val="2"/>
      </rPr>
      <t>presta sus servicios en  establecimientos que corresponden con el segundo nivel de atención sanitaria.</t>
    </r>
  </si>
  <si>
    <t>Fuente: Servicio de Planificación y Financiación Sanitaria. Consejería de Salud.</t>
  </si>
  <si>
    <t>Notas Metodológicas</t>
  </si>
  <si>
    <t>Evolución</t>
  </si>
  <si>
    <t>Año 2017</t>
  </si>
  <si>
    <t>Año 2012</t>
  </si>
  <si>
    <t>Año 2007</t>
  </si>
  <si>
    <t>Año 2006</t>
  </si>
  <si>
    <t>Año 2008</t>
  </si>
  <si>
    <t>Año 2009</t>
  </si>
  <si>
    <t>Año 2010</t>
  </si>
  <si>
    <t>Año 2011</t>
  </si>
  <si>
    <t>Año 2013</t>
  </si>
  <si>
    <t>Año 2014</t>
  </si>
  <si>
    <t>Año 2015</t>
  </si>
  <si>
    <t>Año 2016</t>
  </si>
  <si>
    <t>PERSONAL EN HOSPITALES PÚBLICOS. REGIÓN DE MURCIA 2018</t>
  </si>
  <si>
    <t>Indicadores Hospitalarios 2018</t>
  </si>
  <si>
    <t>Año 2018</t>
  </si>
  <si>
    <t>Año 2019</t>
  </si>
  <si>
    <t>*Médicos: Todos, independientemente de su puesto (Jefe de Servicio, de Sección, etc.) a 31 de diciembre. No se contabilizan ni los médicos internos y residentes, ni los becarios, ni los asistentes voluntarios. Se agrupan por actividad asistencial.</t>
  </si>
  <si>
    <t xml:space="preserve">   Ayudantes Técnicos Sanitarios y DUE, Enfermeros, independientemente de su puesto (supervisor, etc.) a 31 de diciembre, excluidos Matronas, Fisioterapeutas y Terapeutas Ocupacionales.</t>
  </si>
  <si>
    <t xml:space="preserve">            La información de este archivo se encuentra estructurada por categorías profesionales y se refiere al número de efectivos o puestos reales de personal que se encuentra en los hospitales de la Región. Se presenta desde el año 2006 hasta el año con información disponible. Se establecen dos grupos principales excluyentes uno con el otro.</t>
  </si>
  <si>
    <t>Indicadores Hospitalarios 2019.</t>
  </si>
  <si>
    <t>PERSONAL EN HOSPITALES PÚBLICOS. REGIÓN DE MURCIA 2019.</t>
  </si>
  <si>
    <t>Año 2020</t>
  </si>
  <si>
    <t>PERSONAL EN HOSPITALES PÚBLICOS. REGIÓN DE MURCIA 2020.</t>
  </si>
  <si>
    <t>Indicadores Hospitalarios 2020.</t>
  </si>
  <si>
    <t>PERSONAL EN HOSPITALES PÚBLICOS. REGIÓN DE MURCIA 2021.</t>
  </si>
  <si>
    <t>Indicadores Hospitalarios 2021.</t>
  </si>
  <si>
    <r>
      <rPr>
        <b/>
        <sz val="8"/>
        <rFont val="Arial"/>
        <family val="2"/>
      </rPr>
      <t>Fuente</t>
    </r>
    <r>
      <rPr>
        <sz val="8"/>
        <rFont val="Arial"/>
        <family val="2"/>
      </rPr>
      <t>: Servicio de Planificación y Financiación Sanitaria. Consejería de Salud.</t>
    </r>
  </si>
  <si>
    <t>PERSONAL EN HOSPITALES PÚBLICOS. REGIÓN DE MURCIA 2022.</t>
  </si>
  <si>
    <t>Indicadores Hospitalarios 2022.</t>
  </si>
  <si>
    <t>PERSONAL EN HOSPITALES PÚBLICOS. REGIÓN DE MURCIA 2023.</t>
  </si>
  <si>
    <t xml:space="preserve">  Servicio de Planificación y Financiación Sanitaria. Dirección General de Planificación, Farmacia e Investigación Sanitaria. Consejería de Salud. Elaboración propia a partir de Indicadores Hospitalarios.      </t>
  </si>
  <si>
    <t xml:space="preserve">          Se incluye un gráfico que muestra la evolución del número de profesionales sanitarios y no sanitarios en los hospitales públicos de la Región de Murcia para el periodo 2006-2023.</t>
  </si>
  <si>
    <r>
      <t xml:space="preserve">                   </t>
    </r>
    <r>
      <rPr>
        <b/>
        <sz val="8"/>
        <rFont val="Arial"/>
        <family val="2"/>
      </rPr>
      <t xml:space="preserve">       Fuente</t>
    </r>
    <r>
      <rPr>
        <sz val="8"/>
        <rFont val="Arial"/>
        <family val="2"/>
      </rPr>
      <t xml:space="preserve">: SIAP-Servicio de Planificación y Financiación Sanitaria. Consejería de Salud. </t>
    </r>
  </si>
  <si>
    <t>PERSONAL EN HOSPITALES PÚBLICOS. REGIÓN DE MURCIA 2006-2023</t>
  </si>
  <si>
    <t>Año 2021</t>
  </si>
  <si>
    <t>Año 2022</t>
  </si>
  <si>
    <t>Año 2023</t>
  </si>
  <si>
    <t xml:space="preserve">Gategoria de personal </t>
  </si>
  <si>
    <t>Número</t>
  </si>
  <si>
    <t>Tasa</t>
  </si>
  <si>
    <t>Tasas por 1.000 habitantes</t>
  </si>
  <si>
    <t>Fuente: Indicadores Hospitalarios 2023. Servicio de Planificación y Financiación Sanitaria. Consejería de Salud.</t>
  </si>
  <si>
    <t>Indicadores Hospitalarios 2023.</t>
  </si>
  <si>
    <t xml:space="preserve">          Se calculan las tasas por 1.000 personas protegidas actualizadas con periodicidad anual, siendo la fecha de corte acordada a 31 de diciembre de cada año. </t>
  </si>
  <si>
    <r>
      <t xml:space="preserve">                   </t>
    </r>
    <r>
      <rPr>
        <b/>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</si>
</sst>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b/>
      <sz val="9"/>
      <name val="Arial"/>
      <family val="2"/>
    </font>
    <font>
      <sz val="8"/>
      <name val="Arial"/>
      <family val="2"/>
    </font>
    <font>
      <b/>
      <sz val="8"/>
      <name val="Arial"/>
      <family val="2"/>
    </font>
    <font>
      <sz val="9"/>
      <name val="Arial"/>
      <family val="2"/>
    </font>
    <font>
      <b/>
      <sz val="10"/>
      <name val="Arial"/>
      <family val="2"/>
    </font>
    <font>
      <sz val="9"/>
      <name val="Arial"/>
      <family val="2"/>
    </font>
    <font>
      <u/>
      <sz val="10"/>
      <color indexed="12"/>
      <name val="Arial"/>
      <family val="2"/>
    </font>
    <font>
      <sz val="8"/>
      <name val="Arial"/>
      <family val="2"/>
    </font>
    <font>
      <sz val="10"/>
      <name val="Arial"/>
      <family val="2"/>
    </font>
    <font>
      <sz val="11"/>
      <color indexed="18"/>
      <name val="Arial"/>
      <family val="2"/>
    </font>
    <font>
      <sz val="10"/>
      <color indexed="18"/>
      <name val="Arial"/>
      <family val="2"/>
    </font>
    <font>
      <sz val="12"/>
      <color indexed="18"/>
      <name val="Arial"/>
      <family val="2"/>
    </font>
    <font>
      <b/>
      <sz val="12"/>
      <name val="Arial"/>
      <family val="2"/>
    </font>
    <font>
      <sz val="10"/>
      <color indexed="57"/>
      <name val="Arial"/>
      <family val="2"/>
    </font>
    <font>
      <sz val="10"/>
      <color indexed="10"/>
      <name val="Arial"/>
      <family val="2"/>
    </font>
    <font>
      <sz val="11"/>
      <color indexed="10"/>
      <name val="Arial"/>
      <family val="2"/>
    </font>
    <font>
      <i/>
      <sz val="10"/>
      <name val="Arial"/>
      <family val="2"/>
    </font>
    <font>
      <b/>
      <sz val="11"/>
      <name val="Arial"/>
      <family val="2"/>
    </font>
    <font>
      <sz val="11"/>
      <name val="Arial"/>
      <family val="2"/>
    </font>
    <font>
      <b/>
      <i/>
      <sz val="11"/>
      <name val="Arial"/>
      <family val="2"/>
    </font>
    <font>
      <sz val="10"/>
      <color rgb="FFFF0000"/>
      <name val="Arial"/>
      <family val="2"/>
    </font>
    <font>
      <b/>
      <sz val="10"/>
      <color rgb="FFFF0000"/>
      <name val="Arial"/>
      <family val="2"/>
    </font>
    <font>
      <sz val="10"/>
      <color rgb="FF00B050"/>
      <name val="Arial"/>
      <family val="2"/>
    </font>
    <font>
      <sz val="8"/>
      <color rgb="FF00B050"/>
      <name val="Arial"/>
      <family val="2"/>
    </font>
    <font>
      <sz val="10"/>
      <color rgb="FFC00000"/>
      <name val="Arial"/>
      <family val="2"/>
    </font>
    <font>
      <b/>
      <sz val="10"/>
      <color rgb="FF00B050"/>
      <name val="Arial"/>
      <family val="2"/>
    </font>
    <font>
      <u/>
      <sz val="10"/>
      <color rgb="FF0000FF"/>
      <name val="Arial"/>
      <family val="2"/>
    </font>
    <font>
      <sz val="11"/>
      <name val="Calibri"/>
      <family val="2"/>
    </font>
    <font>
      <sz val="10"/>
      <color rgb="FF0000FF"/>
      <name val="Arial"/>
      <family val="2"/>
    </font>
    <font>
      <sz val="10"/>
      <color theme="1"/>
      <name val="Arial"/>
      <family val="2"/>
    </font>
    <font>
      <b/>
      <sz val="10"/>
      <color theme="1"/>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28" fillId="0" borderId="0"/>
  </cellStyleXfs>
  <cellXfs count="168">
    <xf numFmtId="0" fontId="0" fillId="0" borderId="0" xfId="0"/>
    <xf numFmtId="0" fontId="0" fillId="2" borderId="0" xfId="0" applyFill="1"/>
    <xf numFmtId="0" fontId="2" fillId="2" borderId="0" xfId="0" applyFont="1" applyFill="1"/>
    <xf numFmtId="3" fontId="2" fillId="2" borderId="0" xfId="0" applyNumberFormat="1" applyFont="1" applyFill="1" applyAlignment="1">
      <alignment horizontal="center"/>
    </xf>
    <xf numFmtId="0" fontId="2" fillId="2" borderId="0" xfId="0" applyFont="1" applyFill="1" applyBorder="1"/>
    <xf numFmtId="3" fontId="2" fillId="2" borderId="0" xfId="0" applyNumberFormat="1" applyFont="1" applyFill="1"/>
    <xf numFmtId="3" fontId="2" fillId="2" borderId="0" xfId="0" applyNumberFormat="1" applyFont="1" applyFill="1" applyBorder="1" applyAlignment="1"/>
    <xf numFmtId="0" fontId="4" fillId="2" borderId="0" xfId="0" applyFont="1" applyFill="1"/>
    <xf numFmtId="3" fontId="2" fillId="2" borderId="0" xfId="0" applyNumberFormat="1" applyFont="1" applyFill="1" applyBorder="1" applyAlignment="1">
      <alignment horizontal="center"/>
    </xf>
    <xf numFmtId="0" fontId="3" fillId="2" borderId="0" xfId="0" applyFont="1" applyFill="1" applyBorder="1"/>
    <xf numFmtId="3" fontId="3" fillId="2" borderId="0" xfId="0" applyNumberFormat="1" applyFont="1" applyFill="1" applyBorder="1" applyAlignment="1">
      <alignment horizontal="center"/>
    </xf>
    <xf numFmtId="3" fontId="2" fillId="2" borderId="0" xfId="0" applyNumberFormat="1" applyFont="1" applyFill="1" applyBorder="1" applyAlignment="1">
      <alignment horizontal="right" indent="2"/>
    </xf>
    <xf numFmtId="0" fontId="0" fillId="2" borderId="0" xfId="0" applyFill="1" applyBorder="1"/>
    <xf numFmtId="0" fontId="4" fillId="2" borderId="0" xfId="0" applyFont="1" applyFill="1" applyBorder="1"/>
    <xf numFmtId="0" fontId="1" fillId="3" borderId="1" xfId="0" applyFont="1" applyFill="1" applyBorder="1"/>
    <xf numFmtId="3" fontId="1" fillId="3" borderId="1" xfId="0" applyNumberFormat="1" applyFont="1" applyFill="1" applyBorder="1" applyAlignment="1">
      <alignment horizontal="center"/>
    </xf>
    <xf numFmtId="3" fontId="4" fillId="2" borderId="0" xfId="0" applyNumberFormat="1" applyFont="1" applyFill="1" applyAlignment="1">
      <alignment horizontal="right" indent="2"/>
    </xf>
    <xf numFmtId="3" fontId="4" fillId="2" borderId="0" xfId="0" applyNumberFormat="1" applyFont="1" applyFill="1" applyBorder="1" applyAlignment="1"/>
    <xf numFmtId="0" fontId="1" fillId="2" borderId="0" xfId="0" applyFont="1" applyFill="1" applyAlignment="1"/>
    <xf numFmtId="0" fontId="0" fillId="2" borderId="0" xfId="0" applyFill="1" applyAlignment="1"/>
    <xf numFmtId="0" fontId="5" fillId="2" borderId="0" xfId="0" applyFont="1" applyFill="1" applyAlignment="1"/>
    <xf numFmtId="0" fontId="6" fillId="0" borderId="0" xfId="0" applyFont="1"/>
    <xf numFmtId="0" fontId="8" fillId="2" borderId="0" xfId="0" applyFont="1" applyFill="1" applyAlignment="1"/>
    <xf numFmtId="0" fontId="5" fillId="0" borderId="0" xfId="0" applyFont="1" applyAlignment="1">
      <alignment horizontal="center"/>
    </xf>
    <xf numFmtId="0" fontId="1" fillId="2" borderId="0" xfId="0" applyFont="1" applyFill="1" applyBorder="1"/>
    <xf numFmtId="3" fontId="4" fillId="2" borderId="0" xfId="0" applyNumberFormat="1" applyFont="1" applyFill="1" applyBorder="1" applyAlignment="1">
      <alignment horizontal="right"/>
    </xf>
    <xf numFmtId="0" fontId="4" fillId="2" borderId="0" xfId="0" applyFont="1" applyFill="1" applyBorder="1" applyAlignment="1">
      <alignment horizontal="right"/>
    </xf>
    <xf numFmtId="3" fontId="1" fillId="2" borderId="0" xfId="0" applyNumberFormat="1" applyFont="1" applyFill="1" applyBorder="1" applyAlignment="1">
      <alignment horizontal="right"/>
    </xf>
    <xf numFmtId="0" fontId="1" fillId="2" borderId="0" xfId="0" applyFont="1" applyFill="1" applyBorder="1" applyAlignment="1">
      <alignment horizontal="center"/>
    </xf>
    <xf numFmtId="0" fontId="9" fillId="2" borderId="0" xfId="0" applyFont="1" applyFill="1" applyBorder="1" applyAlignment="1" applyProtection="1">
      <alignment horizontal="left"/>
      <protection locked="0"/>
    </xf>
    <xf numFmtId="0" fontId="9" fillId="2" borderId="0" xfId="0" applyFont="1" applyFill="1" applyBorder="1" applyAlignment="1">
      <alignment horizontal="right" wrapText="1" indent="2"/>
    </xf>
    <xf numFmtId="0" fontId="9" fillId="2" borderId="0" xfId="0" applyFont="1" applyFill="1" applyBorder="1" applyAlignment="1">
      <alignment horizontal="right" indent="2"/>
    </xf>
    <xf numFmtId="3" fontId="0" fillId="2" borderId="0" xfId="0" applyNumberFormat="1" applyFill="1" applyBorder="1"/>
    <xf numFmtId="0" fontId="10" fillId="2" borderId="0" xfId="0" applyFont="1" applyFill="1" applyAlignment="1">
      <alignment horizontal="justify" vertical="center" wrapText="1"/>
    </xf>
    <xf numFmtId="0" fontId="10" fillId="2" borderId="0" xfId="0" applyFont="1" applyFill="1" applyBorder="1" applyAlignment="1">
      <alignment horizontal="justify" vertical="center" wrapText="1"/>
    </xf>
    <xf numFmtId="0" fontId="11" fillId="2" borderId="0" xfId="0" applyFont="1" applyFill="1" applyAlignment="1">
      <alignment horizontal="justify" vertical="center" wrapText="1"/>
    </xf>
    <xf numFmtId="0" fontId="7" fillId="2" borderId="0" xfId="1" applyFill="1" applyAlignment="1" applyProtection="1">
      <alignment horizontal="right" vertical="center" wrapText="1"/>
    </xf>
    <xf numFmtId="0" fontId="8" fillId="2" borderId="0" xfId="0" applyFont="1" applyFill="1" applyBorder="1"/>
    <xf numFmtId="0" fontId="7" fillId="2" borderId="0" xfId="1" applyFill="1" applyAlignment="1" applyProtection="1">
      <alignment horizontal="right"/>
    </xf>
    <xf numFmtId="0" fontId="12" fillId="2" borderId="0" xfId="0" applyFont="1" applyFill="1" applyAlignment="1">
      <alignment horizontal="justify" vertical="center" wrapText="1"/>
    </xf>
    <xf numFmtId="0" fontId="9" fillId="0" borderId="0" xfId="0" applyFont="1" applyFill="1" applyBorder="1" applyAlignment="1">
      <alignment horizontal="right" indent="2"/>
    </xf>
    <xf numFmtId="0" fontId="0" fillId="0" borderId="0" xfId="0" applyFill="1" applyBorder="1"/>
    <xf numFmtId="0" fontId="14" fillId="0" borderId="0" xfId="0" applyFont="1" applyFill="1" applyBorder="1" applyAlignment="1">
      <alignment horizontal="right" indent="2"/>
    </xf>
    <xf numFmtId="3" fontId="0" fillId="2" borderId="0" xfId="0" applyNumberFormat="1" applyFill="1" applyBorder="1" applyAlignment="1">
      <alignment horizontal="center"/>
    </xf>
    <xf numFmtId="0" fontId="15" fillId="2" borderId="0" xfId="0" applyFont="1" applyFill="1" applyBorder="1"/>
    <xf numFmtId="0" fontId="7" fillId="0" borderId="0" xfId="1" applyAlignment="1" applyProtection="1">
      <alignment horizontal="center"/>
    </xf>
    <xf numFmtId="3" fontId="0" fillId="0" borderId="0" xfId="0" applyNumberFormat="1" applyFill="1" applyAlignment="1">
      <alignment horizontal="center"/>
    </xf>
    <xf numFmtId="3" fontId="0" fillId="2" borderId="0" xfId="0" applyNumberFormat="1" applyFill="1"/>
    <xf numFmtId="0" fontId="5" fillId="2" borderId="0" xfId="0" applyFont="1" applyFill="1" applyAlignment="1">
      <alignment horizontal="center"/>
    </xf>
    <xf numFmtId="0" fontId="0" fillId="0" borderId="0" xfId="0" applyFill="1"/>
    <xf numFmtId="3" fontId="1" fillId="0" borderId="0" xfId="0" applyNumberFormat="1" applyFont="1" applyFill="1" applyBorder="1" applyAlignment="1">
      <alignment horizontal="center"/>
    </xf>
    <xf numFmtId="0" fontId="18" fillId="4" borderId="0" xfId="0" applyFont="1" applyFill="1" applyBorder="1"/>
    <xf numFmtId="0" fontId="0" fillId="4" borderId="0" xfId="0" applyFill="1" applyBorder="1"/>
    <xf numFmtId="0" fontId="5" fillId="4" borderId="0" xfId="0" applyFont="1" applyFill="1" applyBorder="1" applyAlignment="1">
      <alignment horizontal="center" vertical="center"/>
    </xf>
    <xf numFmtId="3" fontId="0" fillId="4" borderId="0" xfId="0" applyNumberFormat="1" applyFill="1" applyBorder="1" applyAlignment="1">
      <alignment horizontal="center"/>
    </xf>
    <xf numFmtId="0" fontId="9" fillId="4" borderId="0" xfId="0" applyFont="1" applyFill="1" applyBorder="1"/>
    <xf numFmtId="3" fontId="17" fillId="2" borderId="0" xfId="0" applyNumberFormat="1" applyFont="1" applyFill="1" applyBorder="1"/>
    <xf numFmtId="0" fontId="19" fillId="2" borderId="0" xfId="0" applyFont="1" applyFill="1" applyAlignment="1">
      <alignment horizontal="justify" vertical="center" wrapText="1"/>
    </xf>
    <xf numFmtId="0" fontId="19" fillId="2" borderId="0" xfId="0" applyFont="1" applyFill="1" applyBorder="1" applyAlignment="1">
      <alignment vertical="center" wrapText="1"/>
    </xf>
    <xf numFmtId="0" fontId="19" fillId="2" borderId="0" xfId="0" applyFont="1" applyFill="1" applyAlignment="1">
      <alignment vertical="center" wrapText="1"/>
    </xf>
    <xf numFmtId="0" fontId="19" fillId="2" borderId="0" xfId="0" applyFont="1" applyFill="1" applyBorder="1" applyAlignment="1">
      <alignment horizontal="left" vertical="center" wrapText="1"/>
    </xf>
    <xf numFmtId="0" fontId="19" fillId="2" borderId="0" xfId="0" applyFont="1" applyFill="1" applyBorder="1" applyAlignment="1">
      <alignment horizontal="justify" vertical="center" wrapText="1"/>
    </xf>
    <xf numFmtId="0" fontId="2" fillId="0" borderId="0" xfId="0" applyFont="1"/>
    <xf numFmtId="0" fontId="7" fillId="0" borderId="0" xfId="1" applyAlignment="1" applyProtection="1"/>
    <xf numFmtId="0" fontId="13" fillId="0" borderId="0" xfId="0" applyFont="1" applyAlignment="1"/>
    <xf numFmtId="0" fontId="7" fillId="0" borderId="0" xfId="1" applyFont="1" applyAlignment="1" applyProtection="1"/>
    <xf numFmtId="0" fontId="9" fillId="0" borderId="0" xfId="0" applyFont="1" applyAlignment="1"/>
    <xf numFmtId="0" fontId="21" fillId="2" borderId="0" xfId="0" applyFont="1" applyFill="1"/>
    <xf numFmtId="0" fontId="21" fillId="0" borderId="0" xfId="0" applyFont="1" applyFill="1"/>
    <xf numFmtId="0" fontId="22" fillId="2" borderId="0" xfId="0" applyFont="1" applyFill="1" applyAlignment="1"/>
    <xf numFmtId="0" fontId="21" fillId="2" borderId="0" xfId="0" applyFont="1" applyFill="1" applyBorder="1"/>
    <xf numFmtId="0" fontId="9" fillId="0" borderId="0" xfId="0" applyFont="1" applyFill="1" applyBorder="1"/>
    <xf numFmtId="0" fontId="21" fillId="0" borderId="0" xfId="0" applyFont="1" applyFill="1" applyBorder="1"/>
    <xf numFmtId="0" fontId="18" fillId="0" borderId="0" xfId="0" applyFont="1" applyFill="1" applyBorder="1"/>
    <xf numFmtId="0" fontId="5" fillId="0" borderId="0" xfId="0" applyFont="1" applyFill="1" applyBorder="1" applyAlignment="1">
      <alignment horizontal="center" vertical="center"/>
    </xf>
    <xf numFmtId="3" fontId="9" fillId="0" borderId="0" xfId="0" applyNumberFormat="1" applyFont="1" applyFill="1" applyBorder="1" applyAlignment="1">
      <alignment horizontal="center"/>
    </xf>
    <xf numFmtId="3" fontId="21" fillId="0" borderId="0" xfId="0" applyNumberFormat="1" applyFont="1" applyFill="1" applyBorder="1" applyAlignment="1">
      <alignment horizontal="center"/>
    </xf>
    <xf numFmtId="0" fontId="0" fillId="0" borderId="0" xfId="0"/>
    <xf numFmtId="0" fontId="23" fillId="2" borderId="0" xfId="0" applyFont="1" applyFill="1"/>
    <xf numFmtId="0" fontId="0" fillId="0" borderId="0" xfId="0" applyBorder="1"/>
    <xf numFmtId="0" fontId="26" fillId="2" borderId="0" xfId="0" applyFont="1" applyFill="1" applyAlignment="1"/>
    <xf numFmtId="0" fontId="23" fillId="2" borderId="0" xfId="0" applyFont="1" applyFill="1" applyBorder="1"/>
    <xf numFmtId="0" fontId="25" fillId="2" borderId="0" xfId="0" applyFont="1" applyFill="1"/>
    <xf numFmtId="0" fontId="9" fillId="0" borderId="0" xfId="0" applyFont="1" applyFill="1"/>
    <xf numFmtId="0" fontId="5" fillId="0" borderId="0" xfId="0" applyFont="1" applyFill="1" applyBorder="1"/>
    <xf numFmtId="0" fontId="27" fillId="0" borderId="0" xfId="1" applyFont="1" applyAlignment="1" applyProtection="1"/>
    <xf numFmtId="0" fontId="7" fillId="0" borderId="0" xfId="1" applyAlignment="1" applyProtection="1">
      <alignment horizontal="center"/>
    </xf>
    <xf numFmtId="0" fontId="0" fillId="0" borderId="0" xfId="0"/>
    <xf numFmtId="0" fontId="0" fillId="0" borderId="0" xfId="0"/>
    <xf numFmtId="0" fontId="5" fillId="2" borderId="0" xfId="0" applyFont="1" applyFill="1" applyAlignment="1">
      <alignment horizontal="center"/>
    </xf>
    <xf numFmtId="3" fontId="0" fillId="0" borderId="0" xfId="0" applyNumberFormat="1"/>
    <xf numFmtId="3" fontId="28" fillId="0" borderId="0" xfId="2" applyNumberFormat="1" applyFont="1"/>
    <xf numFmtId="3" fontId="28" fillId="0" borderId="0" xfId="2" applyNumberFormat="1"/>
    <xf numFmtId="0" fontId="29" fillId="0" borderId="0" xfId="0" applyFont="1" applyAlignment="1"/>
    <xf numFmtId="0" fontId="27" fillId="0" borderId="0" xfId="1" applyFont="1" applyAlignment="1" applyProtection="1">
      <alignment horizontal="right"/>
    </xf>
    <xf numFmtId="0" fontId="5" fillId="5" borderId="2" xfId="0" applyFont="1" applyFill="1" applyBorder="1" applyAlignment="1" applyProtection="1">
      <alignment horizontal="center" vertical="center" wrapText="1"/>
    </xf>
    <xf numFmtId="0" fontId="0" fillId="0" borderId="0" xfId="0" applyAlignment="1">
      <alignment vertical="center"/>
    </xf>
    <xf numFmtId="0" fontId="1" fillId="6" borderId="1" xfId="0" applyFont="1" applyFill="1" applyBorder="1" applyAlignment="1">
      <alignment horizontal="left" vertical="center"/>
    </xf>
    <xf numFmtId="3" fontId="1" fillId="6" borderId="1" xfId="0" applyNumberFormat="1" applyFont="1" applyFill="1" applyBorder="1" applyAlignment="1">
      <alignment horizontal="center" vertical="center"/>
    </xf>
    <xf numFmtId="0" fontId="1" fillId="6" borderId="1" xfId="0" applyFont="1" applyFill="1" applyBorder="1" applyAlignment="1">
      <alignment vertical="center"/>
    </xf>
    <xf numFmtId="0" fontId="0" fillId="0" borderId="0" xfId="0" applyAlignment="1"/>
    <xf numFmtId="0" fontId="0" fillId="0" borderId="0" xfId="0" applyAlignment="1">
      <alignment horizontal="left"/>
    </xf>
    <xf numFmtId="0" fontId="0" fillId="0" borderId="0" xfId="0"/>
    <xf numFmtId="0" fontId="5" fillId="2" borderId="0" xfId="0" applyFont="1" applyFill="1" applyAlignment="1">
      <alignment horizontal="center"/>
    </xf>
    <xf numFmtId="0" fontId="0" fillId="0" borderId="0" xfId="0"/>
    <xf numFmtId="0" fontId="1" fillId="6" borderId="1" xfId="0" applyFont="1" applyFill="1" applyBorder="1"/>
    <xf numFmtId="3" fontId="1" fillId="6" borderId="1" xfId="0" applyNumberFormat="1" applyFont="1" applyFill="1" applyBorder="1" applyAlignment="1">
      <alignment horizontal="center"/>
    </xf>
    <xf numFmtId="4" fontId="4" fillId="2" borderId="0" xfId="0" applyNumberFormat="1" applyFont="1" applyFill="1" applyAlignment="1">
      <alignment horizontal="center"/>
    </xf>
    <xf numFmtId="4" fontId="1" fillId="6" borderId="3" xfId="0" applyNumberFormat="1" applyFont="1" applyFill="1" applyBorder="1" applyAlignment="1">
      <alignment horizontal="center"/>
    </xf>
    <xf numFmtId="4" fontId="1" fillId="5" borderId="1" xfId="0" applyNumberFormat="1" applyFont="1" applyFill="1" applyBorder="1" applyAlignment="1">
      <alignment horizontal="center"/>
    </xf>
    <xf numFmtId="0" fontId="1" fillId="6" borderId="3" xfId="0" applyFont="1" applyFill="1" applyBorder="1"/>
    <xf numFmtId="3" fontId="1" fillId="6" borderId="3" xfId="0" applyNumberFormat="1" applyFont="1" applyFill="1" applyBorder="1" applyAlignment="1">
      <alignment horizontal="center"/>
    </xf>
    <xf numFmtId="2" fontId="0" fillId="2" borderId="0" xfId="0" applyNumberFormat="1" applyFill="1"/>
    <xf numFmtId="2" fontId="5" fillId="5" borderId="1" xfId="0" applyNumberFormat="1" applyFont="1" applyFill="1" applyBorder="1"/>
    <xf numFmtId="2" fontId="5" fillId="6" borderId="1" xfId="0" applyNumberFormat="1" applyFont="1" applyFill="1" applyBorder="1"/>
    <xf numFmtId="2" fontId="5" fillId="6" borderId="3" xfId="0" applyNumberFormat="1" applyFont="1" applyFill="1" applyBorder="1"/>
    <xf numFmtId="4" fontId="4" fillId="2" borderId="0" xfId="0" applyNumberFormat="1" applyFont="1" applyFill="1" applyAlignment="1">
      <alignment horizontal="right" indent="2"/>
    </xf>
    <xf numFmtId="2" fontId="31" fillId="6" borderId="3" xfId="0" applyNumberFormat="1" applyFont="1" applyFill="1" applyBorder="1"/>
    <xf numFmtId="2" fontId="30" fillId="2" borderId="0" xfId="0" applyNumberFormat="1" applyFont="1" applyFill="1"/>
    <xf numFmtId="2" fontId="31" fillId="6" borderId="1" xfId="0" applyNumberFormat="1" applyFont="1" applyFill="1" applyBorder="1"/>
    <xf numFmtId="2" fontId="31" fillId="5" borderId="1" xfId="0" applyNumberFormat="1" applyFont="1" applyFill="1" applyBorder="1"/>
    <xf numFmtId="2" fontId="9" fillId="2" borderId="0" xfId="0" applyNumberFormat="1" applyFont="1" applyFill="1"/>
    <xf numFmtId="2" fontId="0" fillId="0" borderId="0" xfId="0" applyNumberFormat="1"/>
    <xf numFmtId="2" fontId="5" fillId="5" borderId="2" xfId="0" applyNumberFormat="1" applyFont="1" applyFill="1" applyBorder="1" applyAlignment="1" applyProtection="1">
      <alignment horizontal="center" vertical="center" wrapText="1"/>
    </xf>
    <xf numFmtId="2" fontId="1" fillId="6" borderId="1" xfId="0" applyNumberFormat="1" applyFont="1" applyFill="1" applyBorder="1" applyAlignment="1">
      <alignment horizontal="center" vertical="center"/>
    </xf>
    <xf numFmtId="3" fontId="5" fillId="5" borderId="2" xfId="0" applyNumberFormat="1" applyFont="1" applyFill="1" applyBorder="1" applyAlignment="1" applyProtection="1">
      <alignment horizontal="center" vertical="center" wrapText="1"/>
    </xf>
    <xf numFmtId="2" fontId="1" fillId="6" borderId="1" xfId="0" applyNumberFormat="1" applyFont="1" applyFill="1" applyBorder="1" applyAlignment="1"/>
    <xf numFmtId="2" fontId="5" fillId="5" borderId="2" xfId="0" applyNumberFormat="1" applyFont="1" applyFill="1" applyBorder="1" applyAlignment="1" applyProtection="1">
      <alignment wrapText="1"/>
    </xf>
    <xf numFmtId="2" fontId="5" fillId="0" borderId="0" xfId="0" applyNumberFormat="1" applyFont="1" applyFill="1" applyBorder="1"/>
    <xf numFmtId="0" fontId="2" fillId="0" borderId="0" xfId="0" applyFont="1" applyFill="1"/>
    <xf numFmtId="4" fontId="1" fillId="0" borderId="0" xfId="0" applyNumberFormat="1" applyFont="1" applyFill="1" applyBorder="1" applyAlignment="1">
      <alignment horizontal="center"/>
    </xf>
    <xf numFmtId="0" fontId="3" fillId="0" borderId="0" xfId="0" applyFont="1" applyFill="1" applyBorder="1"/>
    <xf numFmtId="3" fontId="1" fillId="0" borderId="0" xfId="0" applyNumberFormat="1" applyFont="1" applyFill="1" applyBorder="1" applyAlignment="1">
      <alignment horizontal="right"/>
    </xf>
    <xf numFmtId="3" fontId="0" fillId="0" borderId="0" xfId="0" applyNumberFormat="1" applyFill="1" applyBorder="1" applyAlignment="1">
      <alignment horizontal="center"/>
    </xf>
    <xf numFmtId="2" fontId="31" fillId="0" borderId="0" xfId="0" applyNumberFormat="1" applyFont="1" applyFill="1" applyBorder="1"/>
    <xf numFmtId="0" fontId="23" fillId="0" borderId="0" xfId="0" applyFont="1" applyFill="1"/>
    <xf numFmtId="2" fontId="3" fillId="6" borderId="3" xfId="0" applyNumberFormat="1" applyFont="1" applyFill="1" applyBorder="1"/>
    <xf numFmtId="2" fontId="2" fillId="2" borderId="0" xfId="0" applyNumberFormat="1" applyFont="1" applyFill="1"/>
    <xf numFmtId="2" fontId="3" fillId="5" borderId="1" xfId="0" applyNumberFormat="1" applyFont="1" applyFill="1" applyBorder="1"/>
    <xf numFmtId="4" fontId="3" fillId="6" borderId="3" xfId="0" applyNumberFormat="1" applyFont="1" applyFill="1" applyBorder="1" applyAlignment="1">
      <alignment horizontal="center"/>
    </xf>
    <xf numFmtId="4" fontId="2" fillId="2" borderId="0" xfId="0" applyNumberFormat="1" applyFont="1" applyFill="1" applyAlignment="1">
      <alignment horizontal="center"/>
    </xf>
    <xf numFmtId="4" fontId="3" fillId="5" borderId="1" xfId="0" applyNumberFormat="1" applyFont="1" applyFill="1" applyBorder="1" applyAlignment="1">
      <alignment horizontal="center"/>
    </xf>
    <xf numFmtId="4"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4" fontId="1" fillId="6" borderId="1" xfId="0" applyNumberFormat="1" applyFont="1" applyFill="1" applyBorder="1" applyAlignment="1">
      <alignment horizontal="center"/>
    </xf>
    <xf numFmtId="4" fontId="3" fillId="6" borderId="1" xfId="0" applyNumberFormat="1" applyFont="1" applyFill="1" applyBorder="1" applyAlignment="1">
      <alignment horizontal="center"/>
    </xf>
    <xf numFmtId="2" fontId="3" fillId="6" borderId="1" xfId="0" applyNumberFormat="1" applyFont="1" applyFill="1" applyBorder="1"/>
    <xf numFmtId="0" fontId="0" fillId="0" borderId="0" xfId="0"/>
    <xf numFmtId="0" fontId="0" fillId="0" borderId="0" xfId="0"/>
    <xf numFmtId="0" fontId="0" fillId="0" borderId="0" xfId="0"/>
    <xf numFmtId="3" fontId="4" fillId="0" borderId="0" xfId="0" applyNumberFormat="1" applyFont="1" applyFill="1" applyAlignment="1">
      <alignment horizontal="right" indent="2"/>
    </xf>
    <xf numFmtId="0" fontId="7" fillId="0" borderId="0" xfId="1" applyAlignment="1" applyProtection="1">
      <alignment horizontal="center"/>
    </xf>
    <xf numFmtId="0" fontId="13" fillId="0" borderId="0" xfId="0" applyFont="1" applyAlignment="1">
      <alignment horizontal="center"/>
    </xf>
    <xf numFmtId="0" fontId="0" fillId="0" borderId="0" xfId="0"/>
    <xf numFmtId="0" fontId="16" fillId="2" borderId="0" xfId="0" applyFont="1" applyFill="1" applyAlignment="1">
      <alignment horizontal="justify" vertical="center" wrapText="1"/>
    </xf>
    <xf numFmtId="0" fontId="2" fillId="2" borderId="0" xfId="0" applyFont="1" applyFill="1" applyBorder="1" applyAlignment="1">
      <alignment horizontal="left" wrapText="1"/>
    </xf>
    <xf numFmtId="0" fontId="19" fillId="2" borderId="0" xfId="0" applyFont="1" applyFill="1" applyAlignment="1">
      <alignment horizontal="justify" vertical="center" wrapText="1"/>
    </xf>
    <xf numFmtId="0" fontId="18" fillId="2" borderId="0" xfId="0" applyFont="1" applyFill="1" applyAlignment="1">
      <alignment horizontal="left" vertical="center" wrapText="1"/>
    </xf>
    <xf numFmtId="0" fontId="18" fillId="2" borderId="0" xfId="0" applyFont="1" applyFill="1" applyBorder="1" applyAlignment="1">
      <alignment horizontal="left" vertical="center" wrapText="1"/>
    </xf>
    <xf numFmtId="0" fontId="20" fillId="2" borderId="0" xfId="0" applyFont="1" applyFill="1" applyAlignment="1">
      <alignment horizontal="center" vertical="center" wrapText="1"/>
    </xf>
    <xf numFmtId="0" fontId="19" fillId="2" borderId="0" xfId="0" applyFont="1" applyFill="1" applyAlignment="1">
      <alignment horizontal="left" vertical="center" wrapText="1"/>
    </xf>
    <xf numFmtId="0" fontId="7" fillId="2" borderId="0" xfId="1" applyFill="1" applyAlignment="1" applyProtection="1">
      <alignment horizontal="right"/>
    </xf>
    <xf numFmtId="0" fontId="5" fillId="2" borderId="0" xfId="0" applyFont="1" applyFill="1" applyAlignment="1">
      <alignment horizontal="center"/>
    </xf>
    <xf numFmtId="0" fontId="0" fillId="0" borderId="0" xfId="0" applyAlignment="1">
      <alignment horizontal="center"/>
    </xf>
    <xf numFmtId="0" fontId="9" fillId="0" borderId="0" xfId="0" applyFont="1" applyFill="1" applyBorder="1" applyAlignment="1">
      <alignment horizontal="center"/>
    </xf>
    <xf numFmtId="0" fontId="24" fillId="2" borderId="0" xfId="0" applyFont="1" applyFill="1" applyAlignment="1">
      <alignment horizontal="left"/>
    </xf>
    <xf numFmtId="0" fontId="2" fillId="0" borderId="0" xfId="0" applyFont="1" applyFill="1" applyBorder="1" applyAlignment="1">
      <alignment horizontal="left" wrapText="1"/>
    </xf>
    <xf numFmtId="0" fontId="1" fillId="2" borderId="0" xfId="0" applyFont="1" applyFill="1" applyAlignment="1">
      <alignment horizontal="center"/>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EVOLUCION DE LAS TASAS DE RECURSOS HUMANOS EN HOSPITALES PÚBLICOS</a:t>
            </a:r>
            <a:r>
              <a:rPr lang="en-US" sz="1000" b="1" baseline="0">
                <a:solidFill>
                  <a:sysClr val="windowText" lastClr="000000"/>
                </a:solidFill>
                <a:latin typeface="Arial" panose="020B0604020202020204" pitchFamily="34" charset="0"/>
                <a:cs typeface="Arial" panose="020B0604020202020204" pitchFamily="34" charset="0"/>
              </a:rPr>
              <a:t> POR TIPO DE PROFESIONAL.</a:t>
            </a:r>
          </a:p>
          <a:p>
            <a:pPr>
              <a:defRPr sz="1000" b="1">
                <a:solidFill>
                  <a:sysClr val="windowText" lastClr="000000"/>
                </a:solidFill>
                <a:latin typeface="Arial" panose="020B0604020202020204" pitchFamily="34" charset="0"/>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REGION DE MURCIA 2006-2023</a:t>
            </a:r>
          </a:p>
          <a:p>
            <a:pPr>
              <a:defRPr sz="1000" b="1">
                <a:solidFill>
                  <a:sysClr val="windowText" lastClr="000000"/>
                </a:solidFill>
                <a:latin typeface="Arial" panose="020B0604020202020204" pitchFamily="34" charset="0"/>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 </a:t>
            </a:r>
          </a:p>
        </c:rich>
      </c:tx>
      <c:layout>
        <c:manualLayout>
          <c:xMode val="edge"/>
          <c:yMode val="edge"/>
          <c:x val="0.16206501504385123"/>
          <c:y val="9.523811904464918E-3"/>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3.8967644739474831E-2"/>
          <c:y val="0.24318897637795275"/>
          <c:w val="0.75649475654108245"/>
          <c:h val="0.62802095050618678"/>
        </c:manualLayout>
      </c:layout>
      <c:lineChart>
        <c:grouping val="standard"/>
        <c:varyColors val="0"/>
        <c:ser>
          <c:idx val="0"/>
          <c:order val="0"/>
          <c:tx>
            <c:v>Total tasas</c:v>
          </c:tx>
          <c:spPr>
            <a:ln w="28575" cap="rnd" cmpd="dbl">
              <a:solidFill>
                <a:schemeClr val="tx1"/>
              </a:solidFill>
              <a:round/>
            </a:ln>
            <a:effectLst/>
          </c:spPr>
          <c:marker>
            <c:symbol val="square"/>
            <c:size val="5"/>
            <c:spPr>
              <a:solidFill>
                <a:schemeClr val="tx1"/>
              </a:solidFill>
              <a:ln w="9525">
                <a:solidFill>
                  <a:schemeClr val="tx1"/>
                </a:solidFill>
              </a:ln>
              <a:effectLst/>
            </c:spPr>
          </c:marker>
          <c:dLbls>
            <c:dLbl>
              <c:idx val="0"/>
              <c:layout>
                <c:manualLayout>
                  <c:x val="-3.8083093271877602E-2"/>
                  <c:y val="-2.7144613709439862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3.7925561743806416E-2"/>
                      <c:h val="3.5614807052820163E-2"/>
                    </c:manualLayout>
                  </c15:layout>
                </c:ext>
              </c:extLst>
            </c:dLbl>
            <c:dLbl>
              <c:idx val="1"/>
              <c:layout>
                <c:manualLayout>
                  <c:x val="-3.3732801337052601E-2"/>
                  <c:y val="-1.96991678016024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492861598578207E-2"/>
                  <c:y val="-1.576012484022344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4931897134586229E-2"/>
                  <c:y val="-3.067510181735668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3773692209004476E-2"/>
                  <c:y val="-3.228714250594116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6166330146614382E-2"/>
                  <c:y val="-2.912383645757551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794163608110951E-2"/>
                  <c:y val="-3.1450734497247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3716059155767012E-2"/>
                  <c:y val="-3.1450734497247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7324553040735378E-2"/>
                  <c:y val="-2.265205484803414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3.3696173628520648E-2"/>
                  <c:y val="-3.2499662251481619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5.3129223589303699E-2"/>
                      <c:h val="5.9025275012933393E-2"/>
                    </c:manualLayout>
                  </c15:layout>
                </c:ext>
              </c:extLst>
            </c:dLbl>
            <c:dLbl>
              <c:idx val="10"/>
              <c:layout>
                <c:manualLayout>
                  <c:x val="-1.9383025552299236E-2"/>
                  <c:y val="-2.659109780941315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8803385002883609E-2"/>
                  <c:y val="-2.95442173849452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3.0688370231747936E-2"/>
                  <c:y val="-2.659109780941315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3.226596302753023E-2"/>
                  <c:y val="-2.67361630891003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4.0218259713051561E-2"/>
                  <c:y val="-1.9208298870582906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3.645445664583407E-2"/>
                      <c:h val="2.0627656499641787E-2"/>
                    </c:manualLayout>
                  </c15:layout>
                </c:ext>
              </c:extLst>
            </c:dLbl>
            <c:dLbl>
              <c:idx val="15"/>
              <c:layout>
                <c:manualLayout>
                  <c:x val="-3.9059026940942862E-2"/>
                  <c:y val="-2.757262859886388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3.7283546727401543E-2"/>
                  <c:y val="-3.1511420464907396E-2"/>
                </c:manualLayout>
              </c:layout>
              <c:showLegendKey val="0"/>
              <c:showVal val="1"/>
              <c:showCatName val="0"/>
              <c:showSerName val="0"/>
              <c:showPercent val="0"/>
              <c:showBubbleSize val="0"/>
              <c:extLst>
                <c:ext xmlns:c15="http://schemas.microsoft.com/office/drawing/2012/chart" uri="{CE6537A1-D6FC-4f65-9D91-7224C49458BB}">
                  <c15:layout>
                    <c:manualLayout>
                      <c:w val="5.0572632734987431E-2"/>
                      <c:h val="5.5086328070238548E-2"/>
                    </c:manualLayout>
                  </c15:layout>
                </c:ext>
              </c:extLst>
            </c:dLbl>
            <c:dLbl>
              <c:idx val="17"/>
              <c:layout>
                <c:manualLayout>
                  <c:x val="-1.9529513470471431E-2"/>
                  <c:y val="-3.5450522484253552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[1]Hoja1!$B$103:$B$120</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[1]Hoja1!$C$103:$C$120</c:f>
              <c:numCache>
                <c:formatCode>General</c:formatCode>
                <c:ptCount val="18"/>
                <c:pt idx="0">
                  <c:v>9.0100000000000016</c:v>
                </c:pt>
                <c:pt idx="1">
                  <c:v>9.4600000000000009</c:v>
                </c:pt>
                <c:pt idx="2">
                  <c:v>9.94</c:v>
                </c:pt>
                <c:pt idx="3">
                  <c:v>9.9300000000000015</c:v>
                </c:pt>
                <c:pt idx="4">
                  <c:v>10.010000000000002</c:v>
                </c:pt>
                <c:pt idx="5">
                  <c:v>10.530000000000001</c:v>
                </c:pt>
                <c:pt idx="6">
                  <c:v>10.42</c:v>
                </c:pt>
                <c:pt idx="7">
                  <c:v>10.23</c:v>
                </c:pt>
                <c:pt idx="8">
                  <c:v>10.29</c:v>
                </c:pt>
                <c:pt idx="9">
                  <c:v>10.199999999999999</c:v>
                </c:pt>
                <c:pt idx="10">
                  <c:v>10.280000000000001</c:v>
                </c:pt>
                <c:pt idx="11">
                  <c:v>10.199999999999999</c:v>
                </c:pt>
                <c:pt idx="12">
                  <c:v>10.28</c:v>
                </c:pt>
                <c:pt idx="13">
                  <c:v>10.469999999999999</c:v>
                </c:pt>
                <c:pt idx="14">
                  <c:v>11.77</c:v>
                </c:pt>
                <c:pt idx="15">
                  <c:v>12.149999999999999</c:v>
                </c:pt>
                <c:pt idx="16">
                  <c:v>12.43</c:v>
                </c:pt>
                <c:pt idx="17">
                  <c:v>12.370000000000001</c:v>
                </c:pt>
              </c:numCache>
            </c:numRef>
          </c:val>
          <c:smooth val="0"/>
        </c:ser>
        <c:dLbls>
          <c:showLegendKey val="0"/>
          <c:showVal val="0"/>
          <c:showCatName val="0"/>
          <c:showSerName val="0"/>
          <c:showPercent val="0"/>
          <c:showBubbleSize val="0"/>
        </c:dLbls>
        <c:marker val="1"/>
        <c:smooth val="0"/>
        <c:axId val="482089424"/>
        <c:axId val="482090208"/>
      </c:lineChart>
      <c:catAx>
        <c:axId val="48208942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482090208"/>
        <c:crosses val="autoZero"/>
        <c:auto val="1"/>
        <c:lblAlgn val="ctr"/>
        <c:lblOffset val="100"/>
        <c:noMultiLvlLbl val="0"/>
      </c:catAx>
      <c:valAx>
        <c:axId val="482090208"/>
        <c:scaling>
          <c:orientation val="minMax"/>
          <c:min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bg2">
                    <a:lumMod val="50000"/>
                  </a:schemeClr>
                </a:solidFill>
                <a:latin typeface="Arial" panose="020B0604020202020204" pitchFamily="34" charset="0"/>
                <a:ea typeface="+mn-ea"/>
                <a:cs typeface="+mn-cs"/>
              </a:defRPr>
            </a:pPr>
            <a:endParaRPr lang="es-ES"/>
          </a:p>
        </c:txPr>
        <c:crossAx val="482089424"/>
        <c:crosses val="autoZero"/>
        <c:crossBetween val="between"/>
      </c:valAx>
      <c:spPr>
        <a:noFill/>
        <a:ln>
          <a:noFill/>
        </a:ln>
        <a:effectLst/>
      </c:spPr>
    </c:plotArea>
    <c:legend>
      <c:legendPos val="r"/>
      <c:layout>
        <c:manualLayout>
          <c:xMode val="edge"/>
          <c:yMode val="edge"/>
          <c:x val="0.85748804814032398"/>
          <c:y val="0.83538253602863044"/>
          <c:w val="0.11662403175212854"/>
          <c:h val="5.381819460067491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70763902726301E-2"/>
          <c:y val="8.0560365354305608E-2"/>
          <c:w val="0.72184218744808792"/>
          <c:h val="0.7861306930287475"/>
        </c:manualLayout>
      </c:layout>
      <c:lineChart>
        <c:grouping val="standard"/>
        <c:varyColors val="0"/>
        <c:ser>
          <c:idx val="0"/>
          <c:order val="0"/>
          <c:tx>
            <c:strRef>
              <c:f>'[2]gráfica nueva'!$D$5:$D$7</c:f>
              <c:strCache>
                <c:ptCount val="3"/>
                <c:pt idx="0">
                  <c:v>Médicos</c:v>
                </c:pt>
              </c:strCache>
            </c:strRef>
          </c:tx>
          <c:spPr>
            <a:ln w="28575" cap="rnd">
              <a:solidFill>
                <a:schemeClr val="accent4"/>
              </a:solidFill>
              <a:round/>
            </a:ln>
            <a:effectLst/>
          </c:spPr>
          <c:marker>
            <c:symbol val="diamond"/>
            <c:size val="5"/>
            <c:spPr>
              <a:solidFill>
                <a:schemeClr val="accent4"/>
              </a:solidFill>
              <a:ln w="9525">
                <a:solidFill>
                  <a:schemeClr val="accent4"/>
                </a:solidFill>
              </a:ln>
              <a:effectLst/>
            </c:spPr>
          </c:marker>
          <c:dLbls>
            <c:spPr>
              <a:noFill/>
              <a:ln w="25400">
                <a:noFill/>
              </a:ln>
            </c:spPr>
            <c:txPr>
              <a:bodyPr wrap="square" lIns="38100" tIns="19050" rIns="38100" bIns="19050" anchor="ctr">
                <a:spAutoFit/>
              </a:bodyPr>
              <a:lstStyle/>
              <a:p>
                <a:pPr>
                  <a:defRPr sz="800" b="0" i="0" u="none" strike="noStrike" baseline="0">
                    <a:solidFill>
                      <a:schemeClr val="tx1"/>
                    </a:solidFill>
                    <a:latin typeface="Arial"/>
                    <a:ea typeface="Arial"/>
                    <a:cs typeface="Arial"/>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'[2]gráfica nueva'!$C$8:$C$25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'[2]gráfica nueva'!$D$8:$D$25</c:f>
              <c:numCache>
                <c:formatCode>#,##0</c:formatCode>
                <c:ptCount val="18"/>
                <c:pt idx="0">
                  <c:v>1885</c:v>
                </c:pt>
                <c:pt idx="1">
                  <c:v>2048</c:v>
                </c:pt>
                <c:pt idx="2">
                  <c:v>2108</c:v>
                </c:pt>
                <c:pt idx="3">
                  <c:v>2239</c:v>
                </c:pt>
                <c:pt idx="4">
                  <c:v>2361</c:v>
                </c:pt>
                <c:pt idx="5">
                  <c:v>2467</c:v>
                </c:pt>
                <c:pt idx="6">
                  <c:v>2441</c:v>
                </c:pt>
                <c:pt idx="7">
                  <c:v>2405</c:v>
                </c:pt>
                <c:pt idx="8">
                  <c:v>2412</c:v>
                </c:pt>
                <c:pt idx="9">
                  <c:v>2416</c:v>
                </c:pt>
                <c:pt idx="10">
                  <c:v>2417</c:v>
                </c:pt>
                <c:pt idx="11">
                  <c:v>2460</c:v>
                </c:pt>
                <c:pt idx="12">
                  <c:v>2523</c:v>
                </c:pt>
                <c:pt idx="13">
                  <c:v>2606</c:v>
                </c:pt>
                <c:pt idx="14">
                  <c:v>2738</c:v>
                </c:pt>
                <c:pt idx="15">
                  <c:v>2886</c:v>
                </c:pt>
                <c:pt idx="16">
                  <c:v>3019</c:v>
                </c:pt>
                <c:pt idx="17">
                  <c:v>3092</c:v>
                </c:pt>
              </c:numCache>
            </c:numRef>
          </c:val>
          <c:smooth val="0"/>
        </c:ser>
        <c:ser>
          <c:idx val="1"/>
          <c:order val="1"/>
          <c:tx>
            <c:strRef>
              <c:f>'[2]gráfica nueva'!$E$5:$E$7</c:f>
              <c:strCache>
                <c:ptCount val="3"/>
                <c:pt idx="0">
                  <c:v>Farmacéuticos y otros titulados superiores y medios</c:v>
                </c:pt>
              </c:strCache>
            </c:strRef>
          </c:tx>
          <c:spPr>
            <a:ln w="28575">
              <a:solidFill>
                <a:srgbClr val="FF0000"/>
              </a:solidFill>
              <a:prstDash val="solid"/>
            </a:ln>
          </c:spPr>
          <c:marker>
            <c:symbol val="circle"/>
            <c:size val="5"/>
            <c:spPr>
              <a:solidFill>
                <a:srgbClr val="FF0000"/>
              </a:solidFill>
              <a:ln>
                <a:solidFill>
                  <a:srgbClr val="FF0000"/>
                </a:solidFill>
                <a:prstDash val="solid"/>
              </a:ln>
            </c:spPr>
          </c:marker>
          <c:dLbls>
            <c:dLbl>
              <c:idx val="0"/>
              <c:layout>
                <c:manualLayout>
                  <c:x val="-7.7314183534826983E-3"/>
                  <c:y val="2.0364144811289096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7314183534827087E-3"/>
                  <c:y val="1.4545817722349539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940395025906339E-3"/>
                  <c:y val="1.4545817722349431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835906689694523E-3"/>
                  <c:y val="1.7454981266819318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9.940395025906339E-3"/>
                  <c:y val="1.4545817722349431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6.6269300172708927E-3"/>
                  <c:y val="1.7454981266819318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8.8359066896945646E-3"/>
                  <c:y val="1.1636654177879546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8.8359066896945646E-3"/>
                  <c:y val="1.1636654177879546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7.7314183534827087E-3"/>
                  <c:y val="1.4545817722349539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7.7314183534827087E-3"/>
                  <c:y val="1.7454981266819318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2149371698329969E-2"/>
                  <c:y val="1.1636654177879546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9.9403950259064205E-3"/>
                  <c:y val="8.7274906334095514E-3"/>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2149371698330051E-2"/>
                  <c:y val="1.7454981266819318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4358348370753601E-2"/>
                  <c:y val="2.0364144811289203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5.5224416810590775E-3"/>
                  <c:y val="1.745498126681921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2149371698330051E-2"/>
                  <c:y val="1.4545817722349325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1.656732504317715E-2"/>
                  <c:y val="1.745498126681921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8.8359066896946861E-3"/>
                  <c:y val="2.6182471900228869E-2"/>
                </c:manualLayout>
              </c:layout>
              <c:spPr>
                <a:noFill/>
                <a:ln w="25400">
                  <a:noFill/>
                </a:ln>
              </c:spPr>
              <c:txPr>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800" b="0" i="0" u="none" strike="noStrike" baseline="0">
                    <a:solidFill>
                      <a:schemeClr val="tx1"/>
                    </a:solidFill>
                    <a:latin typeface="Calibri" panose="020F0502020204030204" pitchFamily="34" charset="0"/>
                    <a:ea typeface="Arial"/>
                    <a:cs typeface="Arial"/>
                  </a:defRPr>
                </a:pPr>
                <a:endParaRPr lang="es-E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'[2]gráfica nueva'!$C$8:$C$25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'[2]gráfica nueva'!$E$8:$E$25</c:f>
              <c:numCache>
                <c:formatCode>#,##0</c:formatCode>
                <c:ptCount val="18"/>
                <c:pt idx="0">
                  <c:v>84</c:v>
                </c:pt>
                <c:pt idx="1">
                  <c:v>73</c:v>
                </c:pt>
                <c:pt idx="2">
                  <c:v>88</c:v>
                </c:pt>
                <c:pt idx="3">
                  <c:v>85</c:v>
                </c:pt>
                <c:pt idx="4">
                  <c:v>90</c:v>
                </c:pt>
                <c:pt idx="5">
                  <c:v>87</c:v>
                </c:pt>
                <c:pt idx="6">
                  <c:v>85</c:v>
                </c:pt>
                <c:pt idx="7">
                  <c:v>101</c:v>
                </c:pt>
                <c:pt idx="8">
                  <c:v>99</c:v>
                </c:pt>
                <c:pt idx="9">
                  <c:v>99</c:v>
                </c:pt>
                <c:pt idx="10">
                  <c:v>104</c:v>
                </c:pt>
                <c:pt idx="11">
                  <c:v>108</c:v>
                </c:pt>
                <c:pt idx="12">
                  <c:v>111</c:v>
                </c:pt>
                <c:pt idx="13">
                  <c:v>116</c:v>
                </c:pt>
                <c:pt idx="14">
                  <c:v>119</c:v>
                </c:pt>
                <c:pt idx="15">
                  <c:v>133</c:v>
                </c:pt>
                <c:pt idx="16">
                  <c:v>145</c:v>
                </c:pt>
                <c:pt idx="17">
                  <c:v>149</c:v>
                </c:pt>
              </c:numCache>
            </c:numRef>
          </c:val>
          <c:smooth val="0"/>
        </c:ser>
        <c:ser>
          <c:idx val="2"/>
          <c:order val="2"/>
          <c:tx>
            <c:strRef>
              <c:f>'[2]gráfica nueva'!$F$5:$F$7</c:f>
              <c:strCache>
                <c:ptCount val="3"/>
                <c:pt idx="0">
                  <c:v>Enfermeros</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dLbls>
            <c:dLbl>
              <c:idx val="3"/>
              <c:layout>
                <c:manualLayout>
                  <c:x val="-2.4223122790149654E-2"/>
                  <c:y val="-2.7195343804857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4223122790149654E-2"/>
                  <c:y val="-2.71953438048574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4223122790149654E-2"/>
                  <c:y val="-2.71953438048574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800" b="0" i="0" u="none" strike="noStrike" baseline="0">
                    <a:solidFill>
                      <a:schemeClr val="tx1"/>
                    </a:solidFill>
                    <a:latin typeface="Arial"/>
                    <a:ea typeface="Arial"/>
                    <a:cs typeface="Arial"/>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'[2]gráfica nueva'!$C$8:$C$25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'[2]gráfica nueva'!$F$8:$F$25</c:f>
              <c:numCache>
                <c:formatCode>#,##0</c:formatCode>
                <c:ptCount val="18"/>
                <c:pt idx="0">
                  <c:v>3392</c:v>
                </c:pt>
                <c:pt idx="1">
                  <c:v>3712</c:v>
                </c:pt>
                <c:pt idx="2">
                  <c:v>3946</c:v>
                </c:pt>
                <c:pt idx="3">
                  <c:v>4044</c:v>
                </c:pt>
                <c:pt idx="4">
                  <c:v>4052</c:v>
                </c:pt>
                <c:pt idx="5">
                  <c:v>4119</c:v>
                </c:pt>
                <c:pt idx="6">
                  <c:v>3986</c:v>
                </c:pt>
                <c:pt idx="7">
                  <c:v>3884</c:v>
                </c:pt>
                <c:pt idx="8">
                  <c:v>3969</c:v>
                </c:pt>
                <c:pt idx="9">
                  <c:v>3922</c:v>
                </c:pt>
                <c:pt idx="10">
                  <c:v>4113</c:v>
                </c:pt>
                <c:pt idx="11">
                  <c:v>4129</c:v>
                </c:pt>
                <c:pt idx="12">
                  <c:v>4121</c:v>
                </c:pt>
                <c:pt idx="13">
                  <c:v>4296</c:v>
                </c:pt>
                <c:pt idx="14">
                  <c:v>5085</c:v>
                </c:pt>
                <c:pt idx="15">
                  <c:v>5363</c:v>
                </c:pt>
                <c:pt idx="16">
                  <c:v>5562</c:v>
                </c:pt>
                <c:pt idx="17">
                  <c:v>5544</c:v>
                </c:pt>
              </c:numCache>
            </c:numRef>
          </c:val>
          <c:smooth val="0"/>
        </c:ser>
        <c:ser>
          <c:idx val="3"/>
          <c:order val="3"/>
          <c:tx>
            <c:strRef>
              <c:f>'[2]gráfica nueva'!$G$5:$G$7</c:f>
              <c:strCache>
                <c:ptCount val="3"/>
                <c:pt idx="0">
                  <c:v>Fisioterapeutas y Terapeutas ocupacionales</c:v>
                </c:pt>
              </c:strCache>
            </c:strRef>
          </c:tx>
          <c:spPr>
            <a:ln w="28575" cap="rnd">
              <a:solidFill>
                <a:schemeClr val="accent2">
                  <a:lumMod val="50000"/>
                </a:schemeClr>
              </a:solidFill>
              <a:prstDash val="sysDot"/>
              <a:round/>
            </a:ln>
            <a:effectLst/>
          </c:spPr>
          <c:marker>
            <c:symbol val="x"/>
            <c:size val="5"/>
            <c:spPr>
              <a:solidFill>
                <a:schemeClr val="accent2">
                  <a:lumMod val="50000"/>
                </a:schemeClr>
              </a:solidFill>
              <a:ln w="9525">
                <a:solidFill>
                  <a:schemeClr val="accent2">
                    <a:lumMod val="50000"/>
                  </a:schemeClr>
                </a:solidFill>
              </a:ln>
              <a:effectLst/>
            </c:spPr>
          </c:marker>
          <c:dLbls>
            <c:spPr>
              <a:noFill/>
              <a:ln w="25400">
                <a:noFill/>
              </a:ln>
            </c:spPr>
            <c:txPr>
              <a:bodyPr wrap="square" lIns="38100" tIns="19050" rIns="38100" bIns="19050" anchor="ctr">
                <a:spAutoFit/>
              </a:bodyPr>
              <a:lstStyle/>
              <a:p>
                <a:pPr>
                  <a:defRPr sz="800" b="0" i="0" u="none" strike="noStrike" baseline="0">
                    <a:solidFill>
                      <a:schemeClr val="tx1"/>
                    </a:solidFill>
                    <a:latin typeface="Arial"/>
                    <a:ea typeface="Arial"/>
                    <a:cs typeface="Arial"/>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'[2]gráfica nueva'!$C$8:$C$25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'[2]gráfica nueva'!$G$8:$G$25</c:f>
              <c:numCache>
                <c:formatCode>#,##0</c:formatCode>
                <c:ptCount val="18"/>
                <c:pt idx="0">
                  <c:v>99</c:v>
                </c:pt>
                <c:pt idx="1">
                  <c:v>105</c:v>
                </c:pt>
                <c:pt idx="2">
                  <c:v>116</c:v>
                </c:pt>
                <c:pt idx="3">
                  <c:v>111</c:v>
                </c:pt>
                <c:pt idx="4">
                  <c:v>113</c:v>
                </c:pt>
                <c:pt idx="5">
                  <c:v>119</c:v>
                </c:pt>
                <c:pt idx="6">
                  <c:v>119</c:v>
                </c:pt>
                <c:pt idx="7">
                  <c:v>119</c:v>
                </c:pt>
                <c:pt idx="8">
                  <c:v>122</c:v>
                </c:pt>
                <c:pt idx="9">
                  <c:v>123</c:v>
                </c:pt>
                <c:pt idx="10">
                  <c:v>125</c:v>
                </c:pt>
                <c:pt idx="11">
                  <c:v>125</c:v>
                </c:pt>
                <c:pt idx="12">
                  <c:v>126</c:v>
                </c:pt>
                <c:pt idx="13">
                  <c:v>133</c:v>
                </c:pt>
                <c:pt idx="14">
                  <c:v>143</c:v>
                </c:pt>
                <c:pt idx="15">
                  <c:v>161</c:v>
                </c:pt>
                <c:pt idx="16">
                  <c:v>169</c:v>
                </c:pt>
                <c:pt idx="17">
                  <c:v>183</c:v>
                </c:pt>
              </c:numCache>
            </c:numRef>
          </c:val>
          <c:smooth val="0"/>
        </c:ser>
        <c:ser>
          <c:idx val="4"/>
          <c:order val="4"/>
          <c:tx>
            <c:strRef>
              <c:f>'[2]gráfica nueva'!$H$5:$H$7</c:f>
              <c:strCache>
                <c:ptCount val="3"/>
                <c:pt idx="0">
                  <c:v>Técnicos sanitarios y otros sanitarios</c:v>
                </c:pt>
              </c:strCache>
            </c:strRef>
          </c:tx>
          <c:spPr>
            <a:ln w="28575" cap="rnd">
              <a:solidFill>
                <a:schemeClr val="accent6">
                  <a:lumMod val="75000"/>
                </a:schemeClr>
              </a:solidFill>
              <a:prstDash val="sysDash"/>
              <a:round/>
            </a:ln>
            <a:effectLst/>
          </c:spPr>
          <c:marker>
            <c:symbol val="circle"/>
            <c:size val="5"/>
            <c:spPr>
              <a:solidFill>
                <a:schemeClr val="accent6">
                  <a:lumMod val="75000"/>
                </a:schemeClr>
              </a:solidFill>
              <a:ln w="9525">
                <a:solidFill>
                  <a:schemeClr val="accent6">
                    <a:lumMod val="75000"/>
                  </a:schemeClr>
                </a:solidFill>
              </a:ln>
              <a:effectLst/>
            </c:spPr>
          </c:marker>
          <c:dLbls>
            <c:dLbl>
              <c:idx val="0"/>
              <c:layout>
                <c:manualLayout>
                  <c:x val="-1.979626156014842E-2"/>
                  <c:y val="1.4799927869623405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4681782580501452E-2"/>
                  <c:y val="1.4545877509868113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7314183534827286E-3"/>
                  <c:y val="1.4545817722349377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7314183534827087E-3"/>
                  <c:y val="1.7454981266819266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2149371698330011E-2"/>
                  <c:y val="1.7454981266819318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1801212325522405E-2"/>
                  <c:y val="2.6944531341844186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4358348370753641E-2"/>
                  <c:y val="2.0364144811289151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3253860034541867E-2"/>
                  <c:y val="1.7454981266819318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9.940395025906339E-3"/>
                  <c:y val="1.7454981266819318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2149371698329969E-2"/>
                  <c:y val="1.7454981266819318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1044883362118155E-2"/>
                  <c:y val="2.3273308355759092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9.940395025906339E-3"/>
                  <c:y val="1.7454981266819266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6.6269300172709742E-3"/>
                  <c:y val="1.7454981266819318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2149371698329969E-2"/>
                  <c:y val="2.0364144811289179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7.7314183534827894E-3"/>
                  <c:y val="2.9091635444698862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9.940395025906339E-3"/>
                  <c:y val="2.6182471900228977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3253860034541948E-2"/>
                  <c:y val="2.6182471900228977E-2"/>
                </c:manualLayout>
              </c:layout>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'[2]gráfica nueva'!$C$8:$C$25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'[2]gráfica nueva'!$H$8:$H$25</c:f>
              <c:numCache>
                <c:formatCode>#,##0</c:formatCode>
                <c:ptCount val="18"/>
                <c:pt idx="0">
                  <c:v>3365</c:v>
                </c:pt>
                <c:pt idx="1">
                  <c:v>3672</c:v>
                </c:pt>
                <c:pt idx="2">
                  <c:v>3833</c:v>
                </c:pt>
                <c:pt idx="3">
                  <c:v>3906</c:v>
                </c:pt>
                <c:pt idx="4">
                  <c:v>3978</c:v>
                </c:pt>
                <c:pt idx="5">
                  <c:v>4032</c:v>
                </c:pt>
                <c:pt idx="6">
                  <c:v>3874</c:v>
                </c:pt>
                <c:pt idx="7">
                  <c:v>3749</c:v>
                </c:pt>
                <c:pt idx="8">
                  <c:v>3765</c:v>
                </c:pt>
                <c:pt idx="9">
                  <c:v>3820</c:v>
                </c:pt>
                <c:pt idx="10">
                  <c:v>3927</c:v>
                </c:pt>
                <c:pt idx="11">
                  <c:v>3866</c:v>
                </c:pt>
                <c:pt idx="12">
                  <c:v>3929</c:v>
                </c:pt>
                <c:pt idx="13">
                  <c:v>4161</c:v>
                </c:pt>
                <c:pt idx="14">
                  <c:v>4912</c:v>
                </c:pt>
                <c:pt idx="15">
                  <c:v>5191</c:v>
                </c:pt>
                <c:pt idx="16">
                  <c:v>5367</c:v>
                </c:pt>
                <c:pt idx="17">
                  <c:v>5375</c:v>
                </c:pt>
              </c:numCache>
            </c:numRef>
          </c:val>
          <c:smooth val="0"/>
        </c:ser>
        <c:ser>
          <c:idx val="5"/>
          <c:order val="5"/>
          <c:tx>
            <c:strRef>
              <c:f>'[2]gráfica nueva'!$I$5:$I$7</c:f>
              <c:strCache>
                <c:ptCount val="3"/>
                <c:pt idx="0">
                  <c:v>Personal no sanitario</c:v>
                </c:pt>
              </c:strCache>
            </c:strRef>
          </c:tx>
          <c:spPr>
            <a:ln w="28575" cap="rnd" cmpd="sng">
              <a:solidFill>
                <a:srgbClr val="7030A0"/>
              </a:solidFill>
              <a:prstDash val="sysDot"/>
              <a:round/>
            </a:ln>
            <a:effectLst/>
          </c:spPr>
          <c:marker>
            <c:symbol val="triangle"/>
            <c:size val="5"/>
            <c:spPr>
              <a:solidFill>
                <a:srgbClr val="7030A0"/>
              </a:solidFill>
              <a:ln w="9525">
                <a:solidFill>
                  <a:srgbClr val="7030A0"/>
                </a:solidFill>
              </a:ln>
              <a:effectLst/>
            </c:spPr>
          </c:marker>
          <c:dLbls>
            <c:spPr>
              <a:noFill/>
              <a:ln w="25400">
                <a:noFill/>
              </a:ln>
            </c:spPr>
            <c:txPr>
              <a:bodyPr wrap="square" lIns="38100" tIns="19050" rIns="38100" bIns="19050" anchor="ctr">
                <a:spAutoFit/>
              </a:bodyPr>
              <a:lstStyle/>
              <a:p>
                <a:pPr>
                  <a:defRPr sz="800" b="0" i="0" u="none" strike="noStrike" baseline="0">
                    <a:solidFill>
                      <a:schemeClr val="tx1"/>
                    </a:solidFill>
                    <a:latin typeface="Arial"/>
                    <a:ea typeface="Arial"/>
                    <a:cs typeface="Arial"/>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'[2]gráfica nueva'!$C$8:$C$25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'[2]gráfica nueva'!$I$8:$I$25</c:f>
              <c:numCache>
                <c:formatCode>#,##0</c:formatCode>
                <c:ptCount val="18"/>
                <c:pt idx="0">
                  <c:v>3025</c:v>
                </c:pt>
                <c:pt idx="1">
                  <c:v>3353</c:v>
                </c:pt>
                <c:pt idx="2">
                  <c:v>3571</c:v>
                </c:pt>
                <c:pt idx="3">
                  <c:v>3525</c:v>
                </c:pt>
                <c:pt idx="4">
                  <c:v>3602</c:v>
                </c:pt>
                <c:pt idx="5">
                  <c:v>3629</c:v>
                </c:pt>
                <c:pt idx="6">
                  <c:v>3465</c:v>
                </c:pt>
                <c:pt idx="7">
                  <c:v>3404</c:v>
                </c:pt>
                <c:pt idx="8">
                  <c:v>3402</c:v>
                </c:pt>
                <c:pt idx="9">
                  <c:v>3453</c:v>
                </c:pt>
                <c:pt idx="10">
                  <c:v>3432</c:v>
                </c:pt>
                <c:pt idx="11">
                  <c:v>3460</c:v>
                </c:pt>
                <c:pt idx="12">
                  <c:v>3558</c:v>
                </c:pt>
                <c:pt idx="13">
                  <c:v>3574</c:v>
                </c:pt>
                <c:pt idx="14">
                  <c:v>3871</c:v>
                </c:pt>
                <c:pt idx="15">
                  <c:v>3916</c:v>
                </c:pt>
                <c:pt idx="16">
                  <c:v>4075</c:v>
                </c:pt>
                <c:pt idx="17">
                  <c:v>4160</c:v>
                </c:pt>
              </c:numCache>
            </c:numRef>
          </c:val>
          <c:smooth val="0"/>
        </c:ser>
        <c:dLbls>
          <c:showLegendKey val="0"/>
          <c:showVal val="0"/>
          <c:showCatName val="0"/>
          <c:showSerName val="0"/>
          <c:showPercent val="0"/>
          <c:showBubbleSize val="0"/>
        </c:dLbls>
        <c:marker val="1"/>
        <c:smooth val="0"/>
        <c:axId val="482095304"/>
        <c:axId val="482093344"/>
      </c:lineChart>
      <c:catAx>
        <c:axId val="48209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chemeClr val="bg2">
                    <a:lumMod val="50000"/>
                  </a:schemeClr>
                </a:solidFill>
                <a:latin typeface="Arial"/>
                <a:ea typeface="Arial"/>
                <a:cs typeface="Arial"/>
              </a:defRPr>
            </a:pPr>
            <a:endParaRPr lang="es-ES"/>
          </a:p>
        </c:txPr>
        <c:crossAx val="482093344"/>
        <c:crosses val="autoZero"/>
        <c:auto val="1"/>
        <c:lblAlgn val="ctr"/>
        <c:lblOffset val="100"/>
        <c:noMultiLvlLbl val="0"/>
      </c:catAx>
      <c:valAx>
        <c:axId val="482093344"/>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1000" b="0" i="0" u="none" strike="noStrike" baseline="0">
                <a:solidFill>
                  <a:schemeClr val="bg2">
                    <a:lumMod val="50000"/>
                  </a:schemeClr>
                </a:solidFill>
                <a:latin typeface="Arial"/>
                <a:ea typeface="Arial"/>
                <a:cs typeface="Arial"/>
              </a:defRPr>
            </a:pPr>
            <a:endParaRPr lang="es-ES"/>
          </a:p>
        </c:txPr>
        <c:crossAx val="482095304"/>
        <c:crosses val="autoZero"/>
        <c:crossBetween val="between"/>
        <c:majorUnit val="1000"/>
      </c:valAx>
      <c:spPr>
        <a:noFill/>
        <a:ln w="25400">
          <a:noFill/>
        </a:ln>
      </c:spPr>
    </c:plotArea>
    <c:legend>
      <c:legendPos val="r"/>
      <c:layout>
        <c:manualLayout>
          <c:xMode val="edge"/>
          <c:yMode val="edge"/>
          <c:x val="0.8014176388397366"/>
          <c:y val="0.2899060465812775"/>
          <c:w val="0.19195820557710438"/>
          <c:h val="0.61242077115741367"/>
        </c:manualLayout>
      </c:layout>
      <c:overlay val="0"/>
    </c:legend>
    <c:plotVisOnly val="1"/>
    <c:dispBlanksAs val="gap"/>
    <c:showDLblsOverMax val="0"/>
  </c:chart>
  <c:spPr>
    <a:solidFill>
      <a:schemeClr val="bg1"/>
    </a:solidFill>
    <a:ln w="9525" cap="flat" cmpd="sng" algn="ctr">
      <a:solidFill>
        <a:schemeClr val="bg2">
          <a:lumMod val="90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79153478053842E-2"/>
          <c:y val="0.13831129914874574"/>
          <c:w val="0.69299063680869677"/>
          <c:h val="0.68112906865905287"/>
        </c:manualLayout>
      </c:layout>
      <c:lineChart>
        <c:grouping val="standard"/>
        <c:varyColors val="0"/>
        <c:ser>
          <c:idx val="0"/>
          <c:order val="0"/>
          <c:tx>
            <c:v>Médicos</c:v>
          </c:tx>
          <c:spPr>
            <a:ln w="28575" cap="rnd">
              <a:solidFill>
                <a:schemeClr val="accent4"/>
              </a:solidFill>
              <a:round/>
            </a:ln>
            <a:effectLst/>
          </c:spPr>
          <c:marker>
            <c:symbol val="diamond"/>
            <c:size val="5"/>
            <c:spPr>
              <a:solidFill>
                <a:schemeClr val="accent4"/>
              </a:solidFill>
              <a:ln w="9525">
                <a:solidFill>
                  <a:schemeClr val="accent4"/>
                </a:solidFill>
              </a:ln>
              <a:effectLst/>
            </c:spPr>
          </c:marker>
          <c:dLbls>
            <c:dLbl>
              <c:idx val="0"/>
              <c:layout>
                <c:manualLayout>
                  <c:x val="-2.607524451180673E-2"/>
                  <c:y val="2.334883283497041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4155774519796128E-2"/>
                  <c:y val="2.09444389071619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758585305833615E-2"/>
                  <c:y val="2.29821959837422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3856624994535953E-2"/>
                  <c:y val="2.261530766690972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2758412193298234E-2"/>
                  <c:y val="1.90550576396885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5822137387859215E-2"/>
                  <c:y val="1.463127472692715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3.5447252253430192E-2"/>
                      <c:h val="2.869474011909914E-2"/>
                    </c:manualLayout>
                  </c15:layout>
                </c:ext>
              </c:extLst>
            </c:dLbl>
            <c:dLbl>
              <c:idx val="6"/>
              <c:layout>
                <c:manualLayout>
                  <c:x val="-2.9213657054417839E-2"/>
                  <c:y val="2.5442158258872274E-2"/>
                </c:manualLayout>
              </c:layout>
              <c:showLegendKey val="0"/>
              <c:showVal val="1"/>
              <c:showCatName val="0"/>
              <c:showSerName val="0"/>
              <c:showPercent val="0"/>
              <c:showBubbleSize val="0"/>
              <c:extLst>
                <c:ext xmlns:c15="http://schemas.microsoft.com/office/drawing/2012/chart" uri="{CE6537A1-D6FC-4f65-9D91-7224C49458BB}">
                  <c15:layout>
                    <c:manualLayout>
                      <c:w val="4.0349212564727829E-2"/>
                      <c:h val="4.466280599906404E-2"/>
                    </c:manualLayout>
                  </c15:layout>
                </c:ext>
              </c:extLst>
            </c:dLbl>
            <c:dLbl>
              <c:idx val="7"/>
              <c:layout>
                <c:manualLayout>
                  <c:x val="-2.4501213476415252E-2"/>
                  <c:y val="2.29821959837421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8050502928583552E-2"/>
                  <c:y val="2.580892084290258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8050502928583552E-2"/>
                  <c:y val="2.61758091597351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5663113163587197E-2"/>
                  <c:y val="1.586144446369553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6952193632064161E-2"/>
                  <c:y val="2.50756471404463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9081941959824961E-2"/>
                  <c:y val="2.29821959837422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7554904126630463E-2"/>
                  <c:y val="2.188203396445338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6459296697999008E-2"/>
                  <c:y val="2.29821959837422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7402634572078825E-2"/>
                  <c:y val="2.224867081568149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2.5790293944892125E-2"/>
                  <c:y val="2.224867081568149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8196887235903448E-2"/>
                  <c:y val="2.22486708156814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[1]Hoja1!$D$6:$D$23</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[1]Hoja1!$E$6:$E$23</c:f>
              <c:numCache>
                <c:formatCode>0.00</c:formatCode>
                <c:ptCount val="18"/>
                <c:pt idx="0">
                  <c:v>1.66</c:v>
                </c:pt>
                <c:pt idx="1">
                  <c:v>1.72</c:v>
                </c:pt>
                <c:pt idx="2">
                  <c:v>1.77</c:v>
                </c:pt>
                <c:pt idx="3">
                  <c:v>1.87</c:v>
                </c:pt>
                <c:pt idx="4">
                  <c:v>1.92</c:v>
                </c:pt>
                <c:pt idx="5">
                  <c:v>2.11</c:v>
                </c:pt>
                <c:pt idx="6">
                  <c:v>2.13</c:v>
                </c:pt>
                <c:pt idx="7">
                  <c:v>2.11</c:v>
                </c:pt>
                <c:pt idx="8">
                  <c:v>2.11</c:v>
                </c:pt>
                <c:pt idx="9">
                  <c:v>2.09</c:v>
                </c:pt>
                <c:pt idx="10">
                  <c:v>2.06</c:v>
                </c:pt>
                <c:pt idx="11">
                  <c:v>2.0699999999999998</c:v>
                </c:pt>
                <c:pt idx="12">
                  <c:v>2.1</c:v>
                </c:pt>
                <c:pt idx="13">
                  <c:v>2.13</c:v>
                </c:pt>
                <c:pt idx="14">
                  <c:v>2.21</c:v>
                </c:pt>
                <c:pt idx="15">
                  <c:v>2.2999999999999998</c:v>
                </c:pt>
                <c:pt idx="16">
                  <c:v>2.36</c:v>
                </c:pt>
                <c:pt idx="17">
                  <c:v>2.37</c:v>
                </c:pt>
              </c:numCache>
            </c:numRef>
          </c:val>
          <c:smooth val="0"/>
        </c:ser>
        <c:ser>
          <c:idx val="1"/>
          <c:order val="1"/>
          <c:tx>
            <c:v>Farmecéuticos y otros titulados superiores y medios</c:v>
          </c:tx>
          <c:spPr>
            <a:ln w="28575" cap="rnd">
              <a:solidFill>
                <a:srgbClr val="FF0000"/>
              </a:solidFill>
              <a:round/>
            </a:ln>
            <a:effectLst/>
          </c:spPr>
          <c:marker>
            <c:symbol val="circle"/>
            <c:size val="5"/>
            <c:spPr>
              <a:solidFill>
                <a:srgbClr val="FF0000"/>
              </a:solidFill>
              <a:ln w="9525">
                <a:solidFill>
                  <a:srgbClr val="FF0000"/>
                </a:solidFill>
              </a:ln>
              <a:effectLst/>
            </c:spPr>
          </c:marker>
          <c:dLbls>
            <c:dLbl>
              <c:idx val="0"/>
              <c:layout>
                <c:manualLayout>
                  <c:x val="-1.5931371011717325E-2"/>
                  <c:y val="1.59680658799649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9607841245190556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1683029182532873E-3"/>
                  <c:y val="1.508295625942684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436941722285815E-2"/>
                  <c:y val="1.863065759314022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9.8039206225953215E-3"/>
                  <c:y val="1.59680658799647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8.5784305447709121E-3"/>
                  <c:y val="2.23552922319507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8382351167366189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0833331323014966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9607841245190556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9607841245190556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0833331323015056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7156861089541734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8382351167366143E-2"/>
                  <c:y val="1.59680658799649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9607841245190643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4705880933893006E-2"/>
                  <c:y val="1.59680658799649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5931371011717325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1.8382351167366143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4939380121415069E-2"/>
                  <c:y val="1.765355115800041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3.9882117694401795E-2"/>
                      <c:h val="4.1646298737544683E-2"/>
                    </c:manualLayout>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[1]Hoja1!$D$6:$D$23</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[1]Hoja1!$F$6:$F$23</c:f>
              <c:numCache>
                <c:formatCode>General</c:formatCode>
                <c:ptCount val="18"/>
                <c:pt idx="0">
                  <c:v>7.0000000000000007E-2</c:v>
                </c:pt>
                <c:pt idx="1">
                  <c:v>0.05</c:v>
                </c:pt>
                <c:pt idx="2">
                  <c:v>0.06</c:v>
                </c:pt>
                <c:pt idx="3">
                  <c:v>0.06</c:v>
                </c:pt>
                <c:pt idx="4">
                  <c:v>0.06</c:v>
                </c:pt>
                <c:pt idx="5">
                  <c:v>0.06</c:v>
                </c:pt>
                <c:pt idx="6">
                  <c:v>7.0000000000000007E-2</c:v>
                </c:pt>
                <c:pt idx="7">
                  <c:v>0.08</c:v>
                </c:pt>
                <c:pt idx="8">
                  <c:v>0.08</c:v>
                </c:pt>
                <c:pt idx="9">
                  <c:v>7.0000000000000007E-2</c:v>
                </c:pt>
                <c:pt idx="10">
                  <c:v>0.08</c:v>
                </c:pt>
                <c:pt idx="11">
                  <c:v>7.0000000000000007E-2</c:v>
                </c:pt>
                <c:pt idx="12">
                  <c:v>7.0000000000000007E-2</c:v>
                </c:pt>
                <c:pt idx="13">
                  <c:v>7.0000000000000007E-2</c:v>
                </c:pt>
                <c:pt idx="14">
                  <c:v>0.08</c:v>
                </c:pt>
                <c:pt idx="15">
                  <c:v>0.09</c:v>
                </c:pt>
                <c:pt idx="16">
                  <c:v>0.09</c:v>
                </c:pt>
                <c:pt idx="17">
                  <c:v>0.09</c:v>
                </c:pt>
              </c:numCache>
            </c:numRef>
          </c:val>
          <c:smooth val="0"/>
        </c:ser>
        <c:ser>
          <c:idx val="2"/>
          <c:order val="2"/>
          <c:tx>
            <c:v>Enfermeros</c:v>
          </c:tx>
          <c:spPr>
            <a:ln w="28575" cap="rnd">
              <a:solidFill>
                <a:schemeClr val="accent5"/>
              </a:solidFill>
              <a:round/>
            </a:ln>
            <a:effectLst/>
          </c:spPr>
          <c:marker>
            <c:symbol val="triangle"/>
            <c:size val="5"/>
            <c:spPr>
              <a:solidFill>
                <a:schemeClr val="accent5"/>
              </a:solidFill>
              <a:ln w="9525">
                <a:solidFill>
                  <a:schemeClr val="accent5"/>
                </a:solidFill>
              </a:ln>
              <a:effectLst/>
            </c:spPr>
          </c:marker>
          <c:dLbls>
            <c:dLbl>
              <c:idx val="0"/>
              <c:layout>
                <c:manualLayout>
                  <c:x val="-2.3147094975782739E-2"/>
                  <c:y val="-2.235533849408059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2058821400839396E-2"/>
                  <c:y val="-1.59680658799649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7026848276756129E-2"/>
                  <c:y val="-2.11161387631975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3575636075508451E-2"/>
                  <c:y val="-1.809954751131227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523534951086743E-2"/>
                  <c:y val="-1.96926402299260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382351167366143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4705880933892915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2254900778244097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8382351167366234E-2"/>
                  <c:y val="-2.55489054079438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2058821400839375E-2"/>
                  <c:y val="-1.91616790559579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4705880933892915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7156861089541734E-2"/>
                  <c:y val="-1.59680658799649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9607841245190643E-2"/>
                  <c:y val="-2.55489054079438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2.6960781712137193E-2"/>
                  <c:y val="-2.87425185839368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3.3088232101259149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9607841245190556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2.0833331323014966E-2"/>
                  <c:y val="-2.554890540794387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7156861089541734E-2"/>
                  <c:y val="-1.9161679055957916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[1]Hoja1!$D$6:$D$23</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[1]Hoja1!$G$6:$G$23</c:f>
              <c:numCache>
                <c:formatCode>General</c:formatCode>
                <c:ptCount val="18"/>
                <c:pt idx="0">
                  <c:v>2.5</c:v>
                </c:pt>
                <c:pt idx="1">
                  <c:v>2.63</c:v>
                </c:pt>
                <c:pt idx="2">
                  <c:v>2.79</c:v>
                </c:pt>
                <c:pt idx="3">
                  <c:v>2.79</c:v>
                </c:pt>
                <c:pt idx="4">
                  <c:v>2.77</c:v>
                </c:pt>
                <c:pt idx="5">
                  <c:v>2.9</c:v>
                </c:pt>
                <c:pt idx="6">
                  <c:v>2.86</c:v>
                </c:pt>
                <c:pt idx="7">
                  <c:v>2.8</c:v>
                </c:pt>
                <c:pt idx="8">
                  <c:v>2.85</c:v>
                </c:pt>
                <c:pt idx="9">
                  <c:v>2.79</c:v>
                </c:pt>
                <c:pt idx="10">
                  <c:v>2.89</c:v>
                </c:pt>
                <c:pt idx="11">
                  <c:v>2.87</c:v>
                </c:pt>
                <c:pt idx="12">
                  <c:v>2.85</c:v>
                </c:pt>
                <c:pt idx="13">
                  <c:v>2.92</c:v>
                </c:pt>
                <c:pt idx="14">
                  <c:v>3.44</c:v>
                </c:pt>
                <c:pt idx="15">
                  <c:v>3.58</c:v>
                </c:pt>
                <c:pt idx="16">
                  <c:v>3.66</c:v>
                </c:pt>
                <c:pt idx="17">
                  <c:v>3.6</c:v>
                </c:pt>
              </c:numCache>
            </c:numRef>
          </c:val>
          <c:smooth val="0"/>
        </c:ser>
        <c:ser>
          <c:idx val="3"/>
          <c:order val="3"/>
          <c:tx>
            <c:v>Fisioterapeutas y terapeutas ocupacionales</c:v>
          </c:tx>
          <c:spPr>
            <a:ln w="28575" cap="rnd">
              <a:solidFill>
                <a:schemeClr val="accent2">
                  <a:lumMod val="50000"/>
                </a:schemeClr>
              </a:solidFill>
              <a:prstDash val="sysDot"/>
              <a:round/>
            </a:ln>
            <a:effectLst/>
          </c:spPr>
          <c:marker>
            <c:symbol val="star"/>
            <c:size val="5"/>
            <c:spPr>
              <a:solidFill>
                <a:schemeClr val="accent2">
                  <a:lumMod val="50000"/>
                </a:schemeClr>
              </a:solidFill>
              <a:ln w="9525">
                <a:solidFill>
                  <a:schemeClr val="accent2">
                    <a:lumMod val="50000"/>
                  </a:schemeClr>
                </a:solidFill>
              </a:ln>
              <a:effectLst/>
            </c:spPr>
          </c:marker>
          <c:dLbls>
            <c:dLbl>
              <c:idx val="0"/>
              <c:layout>
                <c:manualLayout>
                  <c:x val="-2.3284311478663795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931371011717349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0833331323014966E-2"/>
                  <c:y val="-1.59680658799650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607841245190556E-2"/>
                  <c:y val="-1.91616790559580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593137101171737E-2"/>
                  <c:y val="-2.23552922319509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382351167366143E-2"/>
                  <c:y val="-1.91616790559580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8382351167366189E-2"/>
                  <c:y val="-2.55489054079438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8382351167366234E-2"/>
                  <c:y val="-2.55489054079438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9607841245190556E-2"/>
                  <c:y val="-1.916167905595777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3284311478663784E-2"/>
                  <c:y val="-2.23552922319507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0833331323015056E-2"/>
                  <c:y val="-2.55489054079438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0833331323015056E-2"/>
                  <c:y val="-1.59680658799649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9607841245190643E-2"/>
                  <c:y val="-2.874251858393694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8382351167366234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8382351167366324E-2"/>
                  <c:y val="-1.91616790559580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7156861089541557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1.8382351167366143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2058821400839375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[1]Hoja1!$D$6:$D$23</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[1]Hoja1!$H$6:$H$23</c:f>
              <c:numCache>
                <c:formatCode>General</c:formatCode>
                <c:ptCount val="18"/>
                <c:pt idx="0">
                  <c:v>7.0000000000000007E-2</c:v>
                </c:pt>
                <c:pt idx="1">
                  <c:v>7.0000000000000007E-2</c:v>
                </c:pt>
                <c:pt idx="2">
                  <c:v>0.08</c:v>
                </c:pt>
                <c:pt idx="3">
                  <c:v>0.08</c:v>
                </c:pt>
                <c:pt idx="4">
                  <c:v>0.08</c:v>
                </c:pt>
                <c:pt idx="5">
                  <c:v>0.08</c:v>
                </c:pt>
                <c:pt idx="6">
                  <c:v>0.09</c:v>
                </c:pt>
                <c:pt idx="7">
                  <c:v>0.09</c:v>
                </c:pt>
                <c:pt idx="8">
                  <c:v>0.09</c:v>
                </c:pt>
                <c:pt idx="9">
                  <c:v>0.09</c:v>
                </c:pt>
                <c:pt idx="10">
                  <c:v>0.09</c:v>
                </c:pt>
                <c:pt idx="11">
                  <c:v>0.09</c:v>
                </c:pt>
                <c:pt idx="12">
                  <c:v>0.09</c:v>
                </c:pt>
                <c:pt idx="13">
                  <c:v>0.09</c:v>
                </c:pt>
                <c:pt idx="14">
                  <c:v>0.1</c:v>
                </c:pt>
                <c:pt idx="15">
                  <c:v>0.11</c:v>
                </c:pt>
                <c:pt idx="16">
                  <c:v>0.11</c:v>
                </c:pt>
                <c:pt idx="17">
                  <c:v>0.12</c:v>
                </c:pt>
              </c:numCache>
            </c:numRef>
          </c:val>
          <c:smooth val="0"/>
        </c:ser>
        <c:ser>
          <c:idx val="4"/>
          <c:order val="4"/>
          <c:tx>
            <c:v>Técnicos sanitarios y otros sanitarios</c:v>
          </c:tx>
          <c:spPr>
            <a:ln w="28575" cap="rnd">
              <a:solidFill>
                <a:schemeClr val="accent6">
                  <a:lumMod val="75000"/>
                </a:schemeClr>
              </a:solidFill>
              <a:prstDash val="sysDash"/>
              <a:round/>
            </a:ln>
            <a:effectLst/>
          </c:spPr>
          <c:marker>
            <c:symbol val="circle"/>
            <c:size val="5"/>
            <c:spPr>
              <a:solidFill>
                <a:schemeClr val="accent6">
                  <a:lumMod val="75000"/>
                </a:schemeClr>
              </a:solidFill>
              <a:ln w="9525">
                <a:solidFill>
                  <a:schemeClr val="accent6">
                    <a:lumMod val="75000"/>
                  </a:schemeClr>
                </a:solidFill>
              </a:ln>
              <a:effectLst/>
            </c:spPr>
          </c:marker>
          <c:dLbls>
            <c:dLbl>
              <c:idx val="0"/>
              <c:layout>
                <c:manualLayout>
                  <c:x val="-2.228434469989421E-2"/>
                  <c:y val="2.303243740102107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8382319390744074E-2"/>
                  <c:y val="1.42128752893230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7749931824312341E-2"/>
                  <c:y val="1.406469760900135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2529363640691064E-2"/>
                  <c:y val="1.406469760900140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5931371011717325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1086168537333916E-2"/>
                  <c:y val="1.9692640229925954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Lst>
            </c:dLbl>
            <c:dLbl>
              <c:idx val="6"/>
              <c:layout>
                <c:manualLayout>
                  <c:x val="-2.0833331323015011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2058821400839375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4705880933893006E-2"/>
                  <c:y val="1.91616790559578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8382351167366143E-2"/>
                  <c:y val="1.91616790559578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8336605836506575E-2"/>
                  <c:y val="1.508295625942679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9646363396257138E-2"/>
                  <c:y val="1.508295625942679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2.2265878515757981E-2"/>
                  <c:y val="1.809954751131221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9646363396257045E-2"/>
                  <c:y val="2.11161387631975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0467779946659751E-2"/>
                  <c:y val="1.927711818720206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3480390856068506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1.8382351167366143E-2"/>
                  <c:y val="1.91616790559578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8382351167366143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[1]Hoja1!$D$6:$D$23</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[1]Hoja1!$I$6:$I$23</c:f>
              <c:numCache>
                <c:formatCode>General</c:formatCode>
                <c:ptCount val="18"/>
                <c:pt idx="0">
                  <c:v>2.48</c:v>
                </c:pt>
                <c:pt idx="1">
                  <c:v>2.61</c:v>
                </c:pt>
                <c:pt idx="2">
                  <c:v>2.71</c:v>
                </c:pt>
                <c:pt idx="3">
                  <c:v>2.7</c:v>
                </c:pt>
                <c:pt idx="4">
                  <c:v>2.72</c:v>
                </c:pt>
                <c:pt idx="5">
                  <c:v>2.83</c:v>
                </c:pt>
                <c:pt idx="6">
                  <c:v>2.78</c:v>
                </c:pt>
                <c:pt idx="7">
                  <c:v>2.7</c:v>
                </c:pt>
                <c:pt idx="8">
                  <c:v>2.71</c:v>
                </c:pt>
                <c:pt idx="9">
                  <c:v>2.71</c:v>
                </c:pt>
                <c:pt idx="10">
                  <c:v>2.75</c:v>
                </c:pt>
                <c:pt idx="11">
                  <c:v>2.69</c:v>
                </c:pt>
                <c:pt idx="12">
                  <c:v>2.71</c:v>
                </c:pt>
                <c:pt idx="13">
                  <c:v>2.83</c:v>
                </c:pt>
                <c:pt idx="14">
                  <c:v>3.32</c:v>
                </c:pt>
                <c:pt idx="15">
                  <c:v>3.46</c:v>
                </c:pt>
                <c:pt idx="16">
                  <c:v>3.53</c:v>
                </c:pt>
                <c:pt idx="17">
                  <c:v>3.49</c:v>
                </c:pt>
              </c:numCache>
            </c:numRef>
          </c:val>
          <c:smooth val="0"/>
        </c:ser>
        <c:ser>
          <c:idx val="5"/>
          <c:order val="5"/>
          <c:tx>
            <c:v>Personal no sanitario</c:v>
          </c:tx>
          <c:spPr>
            <a:ln w="28575" cap="rnd">
              <a:solidFill>
                <a:srgbClr val="7030A0"/>
              </a:solidFill>
              <a:prstDash val="sysDot"/>
              <a:round/>
            </a:ln>
            <a:effectLst/>
          </c:spPr>
          <c:marker>
            <c:symbol val="triangle"/>
            <c:size val="5"/>
            <c:spPr>
              <a:solidFill>
                <a:srgbClr val="7030A0"/>
              </a:solidFill>
              <a:ln w="9525">
                <a:solidFill>
                  <a:srgbClr val="7030A0"/>
                </a:solidFill>
              </a:ln>
              <a:effectLst/>
            </c:spPr>
          </c:marker>
          <c:dLbls>
            <c:dLbl>
              <c:idx val="0"/>
              <c:layout>
                <c:manualLayout>
                  <c:x val="-2.8186271789961432E-2"/>
                  <c:y val="1.91616790559578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3284311478663784E-2"/>
                  <c:y val="2.55489054079438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0833331323014966E-2"/>
                  <c:y val="2.55489054079438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156861089541734E-2"/>
                  <c:y val="2.554890540794390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607841245190598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3137101171737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8664125661295909E-2"/>
                  <c:y val="2.300043190803681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3.228925532253369E-2"/>
                      <c:h val="3.6526130436227114E-2"/>
                    </c:manualLayout>
                  </c15:layout>
                </c:ext>
              </c:extLst>
            </c:dLbl>
            <c:dLbl>
              <c:idx val="7"/>
              <c:layout>
                <c:manualLayout>
                  <c:x val="-2.0833355599536217E-2"/>
                  <c:y val="2.440679092328648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0651992238700491E-2"/>
                  <c:y val="2.440679092328648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3284311478663784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7156861089541734E-2"/>
                  <c:y val="2.235529223195080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5931371011717325E-2"/>
                  <c:y val="2.87425185839367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3480390856068506E-2"/>
                  <c:y val="2.23552922319509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3480390856068596E-2"/>
                  <c:y val="1.9161679055957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7156861089541824E-2"/>
                  <c:y val="2.235529223195080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5931371011717325E-2"/>
                  <c:y val="2.23552922319508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2.2058821400839375E-2"/>
                  <c:y val="2.235529223195080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5931371011717325E-2"/>
                  <c:y val="1.91616790559579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[1]Hoja1!$D$6:$D$23</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[1]Hoja1!$J$6:$J$23</c:f>
              <c:numCache>
                <c:formatCode>General</c:formatCode>
                <c:ptCount val="18"/>
                <c:pt idx="0">
                  <c:v>2.23</c:v>
                </c:pt>
                <c:pt idx="1">
                  <c:v>2.38</c:v>
                </c:pt>
                <c:pt idx="2">
                  <c:v>2.5299999999999998</c:v>
                </c:pt>
                <c:pt idx="3">
                  <c:v>2.4300000000000002</c:v>
                </c:pt>
                <c:pt idx="4">
                  <c:v>2.46</c:v>
                </c:pt>
                <c:pt idx="5">
                  <c:v>2.5499999999999998</c:v>
                </c:pt>
                <c:pt idx="6">
                  <c:v>2.4900000000000002</c:v>
                </c:pt>
                <c:pt idx="7">
                  <c:v>2.4500000000000002</c:v>
                </c:pt>
                <c:pt idx="8">
                  <c:v>2.4500000000000002</c:v>
                </c:pt>
                <c:pt idx="9">
                  <c:v>2.4500000000000002</c:v>
                </c:pt>
                <c:pt idx="10">
                  <c:v>2.41</c:v>
                </c:pt>
                <c:pt idx="11">
                  <c:v>2.41</c:v>
                </c:pt>
                <c:pt idx="12">
                  <c:v>2.46</c:v>
                </c:pt>
                <c:pt idx="13">
                  <c:v>2.4300000000000002</c:v>
                </c:pt>
                <c:pt idx="14">
                  <c:v>2.62</c:v>
                </c:pt>
                <c:pt idx="15">
                  <c:v>2.61</c:v>
                </c:pt>
                <c:pt idx="16">
                  <c:v>2.68</c:v>
                </c:pt>
                <c:pt idx="17">
                  <c:v>2.7</c:v>
                </c:pt>
              </c:numCache>
            </c:numRef>
          </c:val>
          <c:smooth val="0"/>
        </c:ser>
        <c:dLbls>
          <c:showLegendKey val="0"/>
          <c:showVal val="0"/>
          <c:showCatName val="0"/>
          <c:showSerName val="0"/>
          <c:showPercent val="0"/>
          <c:showBubbleSize val="0"/>
        </c:dLbls>
        <c:marker val="1"/>
        <c:smooth val="0"/>
        <c:axId val="482094128"/>
        <c:axId val="482088640"/>
      </c:lineChart>
      <c:catAx>
        <c:axId val="4820941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Calibri" panose="020F0502020204030204" pitchFamily="34" charset="0"/>
                <a:ea typeface="+mn-ea"/>
                <a:cs typeface="+mn-cs"/>
              </a:defRPr>
            </a:pPr>
            <a:endParaRPr lang="es-ES"/>
          </a:p>
        </c:txPr>
        <c:crossAx val="482088640"/>
        <c:crosses val="autoZero"/>
        <c:auto val="1"/>
        <c:lblAlgn val="ctr"/>
        <c:lblOffset val="100"/>
        <c:noMultiLvlLbl val="0"/>
      </c:catAx>
      <c:valAx>
        <c:axId val="4820886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bg2">
                    <a:lumMod val="50000"/>
                  </a:schemeClr>
                </a:solidFill>
                <a:latin typeface="Arial" panose="020B0604020202020204" pitchFamily="34" charset="0"/>
                <a:ea typeface="+mn-ea"/>
                <a:cs typeface="+mn-cs"/>
              </a:defRPr>
            </a:pPr>
            <a:endParaRPr lang="es-ES"/>
          </a:p>
        </c:txPr>
        <c:crossAx val="482094128"/>
        <c:crosses val="autoZero"/>
        <c:crossBetween val="between"/>
      </c:valAx>
      <c:spPr>
        <a:noFill/>
        <a:ln>
          <a:noFill/>
        </a:ln>
        <a:effectLst/>
      </c:spPr>
    </c:plotArea>
    <c:legend>
      <c:legendPos val="r"/>
      <c:layout>
        <c:manualLayout>
          <c:xMode val="edge"/>
          <c:yMode val="edge"/>
          <c:x val="0.8206635418557684"/>
          <c:y val="0.2303688987731202"/>
          <c:w val="0.1782093594683643"/>
          <c:h val="0.7219417370606139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bg2">
          <a:lumMod val="90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ES" sz="1000" b="1" i="0" u="none" strike="noStrike" baseline="0">
                <a:solidFill>
                  <a:srgbClr val="333333"/>
                </a:solidFill>
                <a:latin typeface="Arial"/>
                <a:cs typeface="Arial"/>
              </a:rPr>
              <a:t>EVOLUCION DEL NÚMERO DE RECURSOS HUMANOS EN HOSPITALES PÚBLICOS POR TIPO DE PROFESIONAL.</a:t>
            </a:r>
          </a:p>
          <a:p>
            <a:pPr>
              <a:defRPr sz="1000" b="0" i="0" u="none" strike="noStrike" baseline="0">
                <a:solidFill>
                  <a:srgbClr val="000000"/>
                </a:solidFill>
                <a:latin typeface="Arial"/>
                <a:ea typeface="Arial"/>
                <a:cs typeface="Arial"/>
              </a:defRPr>
            </a:pPr>
            <a:r>
              <a:rPr lang="es-ES" sz="1000" b="1" i="0" u="none" strike="noStrike" baseline="0">
                <a:solidFill>
                  <a:srgbClr val="333333"/>
                </a:solidFill>
                <a:latin typeface="Arial"/>
                <a:cs typeface="Arial"/>
              </a:rPr>
              <a:t>REGIÓN DE MURCIA 2006-2023</a:t>
            </a:r>
          </a:p>
          <a:p>
            <a:pPr>
              <a:defRPr sz="1000" b="0" i="0" u="none" strike="noStrike" baseline="0">
                <a:solidFill>
                  <a:srgbClr val="000000"/>
                </a:solidFill>
                <a:latin typeface="Arial"/>
                <a:ea typeface="Arial"/>
                <a:cs typeface="Arial"/>
              </a:defRPr>
            </a:pPr>
            <a:r>
              <a:rPr lang="es-ES" sz="1000" b="1" i="0" u="none" strike="noStrike" baseline="0">
                <a:solidFill>
                  <a:srgbClr val="333333"/>
                </a:solidFill>
                <a:latin typeface="Arial"/>
                <a:cs typeface="Arial"/>
              </a:rPr>
              <a:t>	</a:t>
            </a:r>
          </a:p>
        </c:rich>
      </c:tx>
      <c:layout>
        <c:manualLayout>
          <c:xMode val="edge"/>
          <c:yMode val="edge"/>
          <c:x val="0.12973383637627106"/>
          <c:y val="7.4204483703600027E-2"/>
        </c:manualLayout>
      </c:layout>
      <c:overlay val="0"/>
      <c:spPr>
        <a:noFill/>
        <a:ln w="25400">
          <a:noFill/>
        </a:ln>
      </c:spPr>
    </c:title>
    <c:autoTitleDeleted val="0"/>
    <c:plotArea>
      <c:layout>
        <c:manualLayout>
          <c:layoutTarget val="inner"/>
          <c:xMode val="edge"/>
          <c:yMode val="edge"/>
          <c:x val="6.6166215389084265E-2"/>
          <c:y val="0.30184384417368448"/>
          <c:w val="0.72270532173326052"/>
          <c:h val="0.55979808413424914"/>
        </c:manualLayout>
      </c:layout>
      <c:lineChart>
        <c:grouping val="standard"/>
        <c:varyColors val="0"/>
        <c:ser>
          <c:idx val="0"/>
          <c:order val="0"/>
          <c:tx>
            <c:strRef>
              <c:f>'[2]gráfica nueva'!$C$94:$C$96</c:f>
              <c:strCache>
                <c:ptCount val="3"/>
                <c:pt idx="0">
                  <c:v>Total personal</c:v>
                </c:pt>
              </c:strCache>
            </c:strRef>
          </c:tx>
          <c:spPr>
            <a:ln w="28575" cap="rnd" cmpd="dbl">
              <a:solidFill>
                <a:schemeClr val="tx1"/>
              </a:solidFill>
              <a:round/>
            </a:ln>
            <a:effectLst/>
          </c:spPr>
          <c:marker>
            <c:symbol val="square"/>
            <c:size val="7"/>
            <c:spPr>
              <a:solidFill>
                <a:schemeClr val="tx1"/>
              </a:solidFill>
              <a:ln w="9525">
                <a:solidFill>
                  <a:sysClr val="windowText" lastClr="000000"/>
                </a:solidFill>
              </a:ln>
              <a:effectLst/>
            </c:spPr>
          </c:marker>
          <c:dLbls>
            <c:dLbl>
              <c:idx val="12"/>
              <c:layout>
                <c:manualLayout>
                  <c:x val="-3.1847567791450399E-2"/>
                  <c:y val="-3.5757948325058027E-2"/>
                </c:manualLayout>
              </c:layout>
              <c:numFmt formatCode="#,##0" sourceLinked="0"/>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4.7623441777530993E-2"/>
                  <c:y val="-4.6303402971161152E-2"/>
                </c:manualLayout>
              </c:layout>
              <c:numFmt formatCode="#,##0" sourceLinked="0"/>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4.762344177753116E-2"/>
                  <c:y val="-2.5212493678954843E-2"/>
                </c:manualLayout>
              </c:layout>
              <c:numFmt formatCode="#,##0" sourceLinked="0"/>
              <c:spPr>
                <a:noFill/>
                <a:ln w="25400">
                  <a:noFill/>
                </a:ln>
              </c:spPr>
              <c:txPr>
                <a:bodyPr/>
                <a:lstStyle/>
                <a:p>
                  <a:pPr>
                    <a:defRPr sz="800" b="0" i="0" u="none" strike="noStrike" baseline="0">
                      <a:solidFill>
                        <a:schemeClr val="tx1"/>
                      </a:solidFill>
                      <a:latin typeface="Arial"/>
                      <a:ea typeface="Arial"/>
                      <a:cs typeface="Arial"/>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wrap="square" lIns="38100" tIns="19050" rIns="38100" bIns="19050" anchor="ctr">
                <a:spAutoFit/>
              </a:bodyPr>
              <a:lstStyle/>
              <a:p>
                <a:pPr>
                  <a:defRPr sz="800" b="0" i="0" u="none" strike="noStrike" baseline="0">
                    <a:solidFill>
                      <a:schemeClr val="tx1"/>
                    </a:solidFill>
                    <a:latin typeface="Arial"/>
                    <a:ea typeface="Arial"/>
                    <a:cs typeface="Arial"/>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'[2]gráfica nueva'!$B$97:$B$114</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'[2]gráfica nueva'!$C$97:$C$114</c:f>
              <c:numCache>
                <c:formatCode>#,##0</c:formatCode>
                <c:ptCount val="18"/>
                <c:pt idx="0">
                  <c:v>11850</c:v>
                </c:pt>
                <c:pt idx="1">
                  <c:v>12963</c:v>
                </c:pt>
                <c:pt idx="2">
                  <c:v>13662</c:v>
                </c:pt>
                <c:pt idx="3">
                  <c:v>13910</c:v>
                </c:pt>
                <c:pt idx="4">
                  <c:v>14196</c:v>
                </c:pt>
                <c:pt idx="5">
                  <c:v>14453</c:v>
                </c:pt>
                <c:pt idx="6">
                  <c:v>13970</c:v>
                </c:pt>
                <c:pt idx="7">
                  <c:v>13662</c:v>
                </c:pt>
                <c:pt idx="8">
                  <c:v>13769</c:v>
                </c:pt>
                <c:pt idx="9">
                  <c:v>13833</c:v>
                </c:pt>
                <c:pt idx="10">
                  <c:v>14118</c:v>
                </c:pt>
                <c:pt idx="11">
                  <c:v>14148</c:v>
                </c:pt>
                <c:pt idx="12">
                  <c:v>14368</c:v>
                </c:pt>
                <c:pt idx="13">
                  <c:v>14886</c:v>
                </c:pt>
                <c:pt idx="14">
                  <c:v>16868</c:v>
                </c:pt>
                <c:pt idx="15">
                  <c:v>17650</c:v>
                </c:pt>
                <c:pt idx="16">
                  <c:v>18337</c:v>
                </c:pt>
                <c:pt idx="17">
                  <c:v>18503</c:v>
                </c:pt>
              </c:numCache>
            </c:numRef>
          </c:val>
          <c:smooth val="0"/>
        </c:ser>
        <c:dLbls>
          <c:showLegendKey val="0"/>
          <c:showVal val="0"/>
          <c:showCatName val="0"/>
          <c:showSerName val="0"/>
          <c:showPercent val="0"/>
          <c:showBubbleSize val="0"/>
        </c:dLbls>
        <c:marker val="1"/>
        <c:smooth val="0"/>
        <c:axId val="482090600"/>
        <c:axId val="482091384"/>
      </c:lineChart>
      <c:catAx>
        <c:axId val="482090600"/>
        <c:scaling>
          <c:orientation val="minMax"/>
        </c:scaling>
        <c:delete val="1"/>
        <c:axPos val="b"/>
        <c:numFmt formatCode="General" sourceLinked="1"/>
        <c:majorTickMark val="out"/>
        <c:minorTickMark val="none"/>
        <c:tickLblPos val="nextTo"/>
        <c:crossAx val="482091384"/>
        <c:crosses val="autoZero"/>
        <c:auto val="1"/>
        <c:lblAlgn val="ctr"/>
        <c:lblOffset val="100"/>
        <c:noMultiLvlLbl val="0"/>
      </c:catAx>
      <c:valAx>
        <c:axId val="482091384"/>
        <c:scaling>
          <c:orientation val="minMax"/>
          <c:min val="11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1000" b="0" i="0" u="none" strike="noStrike" baseline="0">
                <a:solidFill>
                  <a:schemeClr val="bg2">
                    <a:lumMod val="50000"/>
                  </a:schemeClr>
                </a:solidFill>
                <a:latin typeface="Arial"/>
                <a:ea typeface="Arial"/>
                <a:cs typeface="Arial"/>
              </a:defRPr>
            </a:pPr>
            <a:endParaRPr lang="es-ES"/>
          </a:p>
        </c:txPr>
        <c:crossAx val="482090600"/>
        <c:crosses val="autoZero"/>
        <c:crossBetween val="between"/>
        <c:majorUnit val="1000"/>
      </c:valAx>
      <c:spPr>
        <a:noFill/>
        <a:ln w="25400">
          <a:noFill/>
        </a:ln>
      </c:spPr>
    </c:plotArea>
    <c:legend>
      <c:legendPos val="r"/>
      <c:layout>
        <c:manualLayout>
          <c:xMode val="edge"/>
          <c:yMode val="edge"/>
          <c:x val="0.84801676470283116"/>
          <c:y val="0.73510659526105793"/>
          <c:w val="0.12859566148363477"/>
          <c:h val="9.8039119379083495E-2"/>
        </c:manualLayout>
      </c:layout>
      <c:overlay val="0"/>
      <c:spPr>
        <a:noFill/>
        <a:ln w="25400">
          <a:noFill/>
        </a:ln>
      </c:spPr>
      <c:txPr>
        <a:bodyPr/>
        <a:lstStyle/>
        <a:p>
          <a:pPr>
            <a:defRPr sz="1000" b="0" i="0" u="none" strike="noStrike" baseline="0">
              <a:solidFill>
                <a:srgbClr val="333333"/>
              </a:solidFill>
              <a:latin typeface="Calibri" panose="020F0502020204030204" pitchFamily="34" charset="0"/>
              <a:ea typeface="Arial"/>
              <a:cs typeface="Arial"/>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3.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731520</xdr:colOff>
      <xdr:row>1</xdr:row>
      <xdr:rowOff>144780</xdr:rowOff>
    </xdr:from>
    <xdr:to>
      <xdr:col>10</xdr:col>
      <xdr:colOff>320040</xdr:colOff>
      <xdr:row>5</xdr:row>
      <xdr:rowOff>15240</xdr:rowOff>
    </xdr:to>
    <xdr:pic>
      <xdr:nvPicPr>
        <xdr:cNvPr id="453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8880" y="304800"/>
          <a:ext cx="196596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0</xdr:rowOff>
    </xdr:from>
    <xdr:to>
      <xdr:col>4</xdr:col>
      <xdr:colOff>325275</xdr:colOff>
      <xdr:row>7</xdr:row>
      <xdr:rowOff>67541</xdr:rowOff>
    </xdr:to>
    <xdr:pic>
      <xdr:nvPicPr>
        <xdr:cNvPr id="2" name="Imagen 1"/>
        <xdr:cNvPicPr>
          <a:picLocks noChangeAspect="1"/>
        </xdr:cNvPicPr>
      </xdr:nvPicPr>
      <xdr:blipFill>
        <a:blip xmlns:r="http://schemas.openxmlformats.org/officeDocument/2006/relationships" r:embed="rId2"/>
        <a:stretch>
          <a:fillRect/>
        </a:stretch>
      </xdr:blipFill>
      <xdr:spPr>
        <a:xfrm>
          <a:off x="123825" y="0"/>
          <a:ext cx="3249450" cy="12010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18775"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192405</xdr:colOff>
      <xdr:row>0</xdr:row>
      <xdr:rowOff>0</xdr:rowOff>
    </xdr:from>
    <xdr:to>
      <xdr:col>3</xdr:col>
      <xdr:colOff>535305</xdr:colOff>
      <xdr:row>5</xdr:row>
      <xdr:rowOff>76200</xdr:rowOff>
    </xdr:to>
    <xdr:pic>
      <xdr:nvPicPr>
        <xdr:cNvPr id="1877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2405" y="0"/>
          <a:ext cx="2390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17777"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0</xdr:rowOff>
    </xdr:from>
    <xdr:to>
      <xdr:col>3</xdr:col>
      <xdr:colOff>1135380</xdr:colOff>
      <xdr:row>5</xdr:row>
      <xdr:rowOff>76200</xdr:rowOff>
    </xdr:to>
    <xdr:pic>
      <xdr:nvPicPr>
        <xdr:cNvPr id="1777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1679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0</xdr:rowOff>
    </xdr:from>
    <xdr:to>
      <xdr:col>3</xdr:col>
      <xdr:colOff>1135380</xdr:colOff>
      <xdr:row>5</xdr:row>
      <xdr:rowOff>76200</xdr:rowOff>
    </xdr:to>
    <xdr:pic>
      <xdr:nvPicPr>
        <xdr:cNvPr id="1679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15779"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754380</xdr:colOff>
      <xdr:row>0</xdr:row>
      <xdr:rowOff>0</xdr:rowOff>
    </xdr:from>
    <xdr:to>
      <xdr:col>3</xdr:col>
      <xdr:colOff>1074420</xdr:colOff>
      <xdr:row>5</xdr:row>
      <xdr:rowOff>76200</xdr:rowOff>
    </xdr:to>
    <xdr:pic>
      <xdr:nvPicPr>
        <xdr:cNvPr id="1578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0</xdr:row>
      <xdr:rowOff>68580</xdr:rowOff>
    </xdr:from>
    <xdr:to>
      <xdr:col>8</xdr:col>
      <xdr:colOff>487680</xdr:colOff>
      <xdr:row>3</xdr:row>
      <xdr:rowOff>106680</xdr:rowOff>
    </xdr:to>
    <xdr:pic>
      <xdr:nvPicPr>
        <xdr:cNvPr id="14755"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1095375</xdr:colOff>
      <xdr:row>5</xdr:row>
      <xdr:rowOff>76200</xdr:rowOff>
    </xdr:to>
    <xdr:pic>
      <xdr:nvPicPr>
        <xdr:cNvPr id="1475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13731"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1104900</xdr:colOff>
      <xdr:row>5</xdr:row>
      <xdr:rowOff>76200</xdr:rowOff>
    </xdr:to>
    <xdr:pic>
      <xdr:nvPicPr>
        <xdr:cNvPr id="13732"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11687"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1104900</xdr:colOff>
      <xdr:row>5</xdr:row>
      <xdr:rowOff>76200</xdr:rowOff>
    </xdr:to>
    <xdr:pic>
      <xdr:nvPicPr>
        <xdr:cNvPr id="1168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1066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0</xdr:row>
      <xdr:rowOff>0</xdr:rowOff>
    </xdr:from>
    <xdr:to>
      <xdr:col>3</xdr:col>
      <xdr:colOff>1120140</xdr:colOff>
      <xdr:row>5</xdr:row>
      <xdr:rowOff>76200</xdr:rowOff>
    </xdr:to>
    <xdr:pic>
      <xdr:nvPicPr>
        <xdr:cNvPr id="1066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0"/>
          <a:ext cx="2438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0</xdr:colOff>
      <xdr:row>0</xdr:row>
      <xdr:rowOff>129540</xdr:rowOff>
    </xdr:from>
    <xdr:to>
      <xdr:col>6</xdr:col>
      <xdr:colOff>1272540</xdr:colOff>
      <xdr:row>4</xdr:row>
      <xdr:rowOff>0</xdr:rowOff>
    </xdr:to>
    <xdr:pic>
      <xdr:nvPicPr>
        <xdr:cNvPr id="554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2280" y="12954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xdr:colOff>
      <xdr:row>0</xdr:row>
      <xdr:rowOff>0</xdr:rowOff>
    </xdr:from>
    <xdr:to>
      <xdr:col>3</xdr:col>
      <xdr:colOff>914400</xdr:colOff>
      <xdr:row>5</xdr:row>
      <xdr:rowOff>76200</xdr:rowOff>
    </xdr:to>
    <xdr:pic>
      <xdr:nvPicPr>
        <xdr:cNvPr id="554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0580" y="0"/>
          <a:ext cx="2438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0</xdr:colOff>
      <xdr:row>0</xdr:row>
      <xdr:rowOff>129540</xdr:rowOff>
    </xdr:from>
    <xdr:to>
      <xdr:col>6</xdr:col>
      <xdr:colOff>1272540</xdr:colOff>
      <xdr:row>4</xdr:row>
      <xdr:rowOff>0</xdr:rowOff>
    </xdr:to>
    <xdr:pic>
      <xdr:nvPicPr>
        <xdr:cNvPr id="1449"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8880" y="12954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861060</xdr:colOff>
      <xdr:row>5</xdr:row>
      <xdr:rowOff>76200</xdr:rowOff>
    </xdr:to>
    <xdr:pic>
      <xdr:nvPicPr>
        <xdr:cNvPr id="145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1562100</xdr:colOff>
      <xdr:row>0</xdr:row>
      <xdr:rowOff>22860</xdr:rowOff>
    </xdr:from>
    <xdr:to>
      <xdr:col>8</xdr:col>
      <xdr:colOff>312420</xdr:colOff>
      <xdr:row>3</xdr:row>
      <xdr:rowOff>60960</xdr:rowOff>
    </xdr:to>
    <xdr:pic>
      <xdr:nvPicPr>
        <xdr:cNvPr id="8615"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6260" y="2286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1115850</xdr:colOff>
      <xdr:row>7</xdr:row>
      <xdr:rowOff>48491</xdr:rowOff>
    </xdr:to>
    <xdr:pic>
      <xdr:nvPicPr>
        <xdr:cNvPr id="3" name="Imagen 2"/>
        <xdr:cNvPicPr>
          <a:picLocks noChangeAspect="1"/>
        </xdr:cNvPicPr>
      </xdr:nvPicPr>
      <xdr:blipFill>
        <a:blip xmlns:r="http://schemas.openxmlformats.org/officeDocument/2006/relationships" r:embed="rId2"/>
        <a:stretch>
          <a:fillRect/>
        </a:stretch>
      </xdr:blipFill>
      <xdr:spPr>
        <a:xfrm>
          <a:off x="0" y="0"/>
          <a:ext cx="3249450" cy="120101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198120</xdr:colOff>
      <xdr:row>0</xdr:row>
      <xdr:rowOff>60960</xdr:rowOff>
    </xdr:from>
    <xdr:to>
      <xdr:col>7</xdr:col>
      <xdr:colOff>601980</xdr:colOff>
      <xdr:row>3</xdr:row>
      <xdr:rowOff>99060</xdr:rowOff>
    </xdr:to>
    <xdr:pic>
      <xdr:nvPicPr>
        <xdr:cNvPr id="2473"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5680" y="6096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472440</xdr:colOff>
      <xdr:row>0</xdr:row>
      <xdr:rowOff>0</xdr:rowOff>
    </xdr:from>
    <xdr:to>
      <xdr:col>3</xdr:col>
      <xdr:colOff>1074420</xdr:colOff>
      <xdr:row>5</xdr:row>
      <xdr:rowOff>76200</xdr:rowOff>
    </xdr:to>
    <xdr:pic>
      <xdr:nvPicPr>
        <xdr:cNvPr id="247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730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274320</xdr:colOff>
      <xdr:row>0</xdr:row>
      <xdr:rowOff>76200</xdr:rowOff>
    </xdr:from>
    <xdr:to>
      <xdr:col>7</xdr:col>
      <xdr:colOff>0</xdr:colOff>
      <xdr:row>3</xdr:row>
      <xdr:rowOff>121920</xdr:rowOff>
    </xdr:to>
    <xdr:pic>
      <xdr:nvPicPr>
        <xdr:cNvPr id="3497"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9060" y="76200"/>
          <a:ext cx="20574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1196340</xdr:colOff>
      <xdr:row>0</xdr:row>
      <xdr:rowOff>0</xdr:rowOff>
    </xdr:from>
    <xdr:to>
      <xdr:col>2</xdr:col>
      <xdr:colOff>1617345</xdr:colOff>
      <xdr:row>5</xdr:row>
      <xdr:rowOff>76200</xdr:rowOff>
    </xdr:to>
    <xdr:pic>
      <xdr:nvPicPr>
        <xdr:cNvPr id="349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6340" y="0"/>
          <a:ext cx="2438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87630</xdr:colOff>
      <xdr:row>2</xdr:row>
      <xdr:rowOff>9525</xdr:rowOff>
    </xdr:from>
    <xdr:to>
      <xdr:col>13</xdr:col>
      <xdr:colOff>140970</xdr:colOff>
      <xdr:row>4</xdr:row>
      <xdr:rowOff>133350</xdr:rowOff>
    </xdr:to>
    <xdr:pic>
      <xdr:nvPicPr>
        <xdr:cNvPr id="19989"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9630" y="333375"/>
          <a:ext cx="157734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201450</xdr:colOff>
      <xdr:row>7</xdr:row>
      <xdr:rowOff>67541</xdr:rowOff>
    </xdr:to>
    <xdr:pic>
      <xdr:nvPicPr>
        <xdr:cNvPr id="3" name="Imagen 2"/>
        <xdr:cNvPicPr>
          <a:picLocks noChangeAspect="1"/>
        </xdr:cNvPicPr>
      </xdr:nvPicPr>
      <xdr:blipFill>
        <a:blip xmlns:r="http://schemas.openxmlformats.org/officeDocument/2006/relationships" r:embed="rId2"/>
        <a:stretch>
          <a:fillRect/>
        </a:stretch>
      </xdr:blipFill>
      <xdr:spPr>
        <a:xfrm>
          <a:off x="0" y="0"/>
          <a:ext cx="3249450" cy="1201016"/>
        </a:xfrm>
        <a:prstGeom prst="rect">
          <a:avLst/>
        </a:prstGeom>
      </xdr:spPr>
    </xdr:pic>
    <xdr:clientData/>
  </xdr:twoCellAnchor>
  <xdr:twoCellAnchor>
    <xdr:from>
      <xdr:col>0</xdr:col>
      <xdr:colOff>742949</xdr:colOff>
      <xdr:row>61</xdr:row>
      <xdr:rowOff>57150</xdr:rowOff>
    </xdr:from>
    <xdr:to>
      <xdr:col>13</xdr:col>
      <xdr:colOff>600074</xdr:colOff>
      <xdr:row>86</xdr:row>
      <xdr:rowOff>9524</xdr:rowOff>
    </xdr:to>
    <xdr:graphicFrame macro="">
      <xdr:nvGraphicFramePr>
        <xdr:cNvPr id="59" name="Gráfico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19051</xdr:colOff>
      <xdr:row>34</xdr:row>
      <xdr:rowOff>123825</xdr:rowOff>
    </xdr:from>
    <xdr:to>
      <xdr:col>13</xdr:col>
      <xdr:colOff>581025</xdr:colOff>
      <xdr:row>59</xdr:row>
      <xdr:rowOff>90652</xdr:rowOff>
    </xdr:to>
    <xdr:graphicFrame macro="">
      <xdr:nvGraphicFramePr>
        <xdr:cNvPr id="1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733426</xdr:colOff>
      <xdr:row>86</xdr:row>
      <xdr:rowOff>142876</xdr:rowOff>
    </xdr:from>
    <xdr:to>
      <xdr:col>13</xdr:col>
      <xdr:colOff>600076</xdr:colOff>
      <xdr:row>111</xdr:row>
      <xdr:rowOff>133349</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47626</xdr:colOff>
      <xdr:row>7</xdr:row>
      <xdr:rowOff>76199</xdr:rowOff>
    </xdr:from>
    <xdr:to>
      <xdr:col>13</xdr:col>
      <xdr:colOff>542926</xdr:colOff>
      <xdr:row>32</xdr:row>
      <xdr:rowOff>52221</xdr:rowOff>
    </xdr:to>
    <xdr:graphicFrame macro="">
      <xdr:nvGraphicFramePr>
        <xdr:cNvPr id="10"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963450</xdr:colOff>
      <xdr:row>7</xdr:row>
      <xdr:rowOff>67541</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3249450" cy="1201016"/>
        </a:xfrm>
        <a:prstGeom prst="rect">
          <a:avLst/>
        </a:prstGeom>
      </xdr:spPr>
    </xdr:pic>
    <xdr:clientData/>
  </xdr:twoCellAnchor>
  <xdr:twoCellAnchor editAs="oneCell">
    <xdr:from>
      <xdr:col>5</xdr:col>
      <xdr:colOff>542925</xdr:colOff>
      <xdr:row>1</xdr:row>
      <xdr:rowOff>19050</xdr:rowOff>
    </xdr:from>
    <xdr:to>
      <xdr:col>7</xdr:col>
      <xdr:colOff>334668</xdr:colOff>
      <xdr:row>3</xdr:row>
      <xdr:rowOff>140247</xdr:rowOff>
    </xdr:to>
    <xdr:pic>
      <xdr:nvPicPr>
        <xdr:cNvPr id="5" name="Imagen 4"/>
        <xdr:cNvPicPr>
          <a:picLocks noChangeAspect="1"/>
        </xdr:cNvPicPr>
      </xdr:nvPicPr>
      <xdr:blipFill>
        <a:blip xmlns:r="http://schemas.openxmlformats.org/officeDocument/2006/relationships" r:embed="rId2"/>
        <a:stretch>
          <a:fillRect/>
        </a:stretch>
      </xdr:blipFill>
      <xdr:spPr>
        <a:xfrm>
          <a:off x="7019925" y="180975"/>
          <a:ext cx="1725318" cy="4450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1058700</xdr:colOff>
      <xdr:row>6</xdr:row>
      <xdr:rowOff>95250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3249450" cy="1066800"/>
        </a:xfrm>
        <a:prstGeom prst="rect">
          <a:avLst/>
        </a:prstGeom>
      </xdr:spPr>
    </xdr:pic>
    <xdr:clientData/>
  </xdr:twoCellAnchor>
  <xdr:twoCellAnchor editAs="oneCell">
    <xdr:from>
      <xdr:col>6</xdr:col>
      <xdr:colOff>466725</xdr:colOff>
      <xdr:row>0</xdr:row>
      <xdr:rowOff>104775</xdr:rowOff>
    </xdr:from>
    <xdr:to>
      <xdr:col>8</xdr:col>
      <xdr:colOff>668043</xdr:colOff>
      <xdr:row>3</xdr:row>
      <xdr:rowOff>64047</xdr:rowOff>
    </xdr:to>
    <xdr:pic>
      <xdr:nvPicPr>
        <xdr:cNvPr id="5" name="Imagen 4"/>
        <xdr:cNvPicPr>
          <a:picLocks noChangeAspect="1"/>
        </xdr:cNvPicPr>
      </xdr:nvPicPr>
      <xdr:blipFill>
        <a:blip xmlns:r="http://schemas.openxmlformats.org/officeDocument/2006/relationships" r:embed="rId2"/>
        <a:stretch>
          <a:fillRect/>
        </a:stretch>
      </xdr:blipFill>
      <xdr:spPr>
        <a:xfrm>
          <a:off x="7620000" y="104775"/>
          <a:ext cx="1725318" cy="4450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3</xdr:col>
      <xdr:colOff>1571625</xdr:colOff>
      <xdr:row>6</xdr:row>
      <xdr:rowOff>47625</xdr:rowOff>
    </xdr:to>
    <xdr:pic>
      <xdr:nvPicPr>
        <xdr:cNvPr id="3" name="Imagen 2"/>
        <xdr:cNvPicPr>
          <a:picLocks noChangeAspect="1"/>
        </xdr:cNvPicPr>
      </xdr:nvPicPr>
      <xdr:blipFill>
        <a:blip xmlns:r="http://schemas.openxmlformats.org/officeDocument/2006/relationships" r:embed="rId1"/>
        <a:stretch>
          <a:fillRect/>
        </a:stretch>
      </xdr:blipFill>
      <xdr:spPr>
        <a:xfrm>
          <a:off x="85725" y="0"/>
          <a:ext cx="3619500" cy="1019175"/>
        </a:xfrm>
        <a:prstGeom prst="rect">
          <a:avLst/>
        </a:prstGeom>
      </xdr:spPr>
    </xdr:pic>
    <xdr:clientData/>
  </xdr:twoCellAnchor>
  <xdr:twoCellAnchor editAs="oneCell">
    <xdr:from>
      <xdr:col>6</xdr:col>
      <xdr:colOff>257175</xdr:colOff>
      <xdr:row>1</xdr:row>
      <xdr:rowOff>9525</xdr:rowOff>
    </xdr:from>
    <xdr:to>
      <xdr:col>8</xdr:col>
      <xdr:colOff>458493</xdr:colOff>
      <xdr:row>3</xdr:row>
      <xdr:rowOff>130722</xdr:rowOff>
    </xdr:to>
    <xdr:pic>
      <xdr:nvPicPr>
        <xdr:cNvPr id="4" name="Imagen 3"/>
        <xdr:cNvPicPr>
          <a:picLocks noChangeAspect="1"/>
        </xdr:cNvPicPr>
      </xdr:nvPicPr>
      <xdr:blipFill>
        <a:blip xmlns:r="http://schemas.openxmlformats.org/officeDocument/2006/relationships" r:embed="rId2"/>
        <a:stretch>
          <a:fillRect/>
        </a:stretch>
      </xdr:blipFill>
      <xdr:spPr>
        <a:xfrm>
          <a:off x="7410450" y="171450"/>
          <a:ext cx="1725318" cy="4450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1685925</xdr:colOff>
      <xdr:row>1</xdr:row>
      <xdr:rowOff>116205</xdr:rowOff>
    </xdr:from>
    <xdr:to>
      <xdr:col>7</xdr:col>
      <xdr:colOff>200025</xdr:colOff>
      <xdr:row>4</xdr:row>
      <xdr:rowOff>79395</xdr:rowOff>
    </xdr:to>
    <xdr:pic>
      <xdr:nvPicPr>
        <xdr:cNvPr id="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0775" y="278130"/>
          <a:ext cx="1724025" cy="44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373380</xdr:colOff>
      <xdr:row>0</xdr:row>
      <xdr:rowOff>0</xdr:rowOff>
    </xdr:from>
    <xdr:to>
      <xdr:col>3</xdr:col>
      <xdr:colOff>621030</xdr:colOff>
      <xdr:row>5</xdr:row>
      <xdr:rowOff>76200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380" y="0"/>
          <a:ext cx="2390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68580"/>
          <a:ext cx="201168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0</xdr:rowOff>
    </xdr:from>
    <xdr:to>
      <xdr:col>3</xdr:col>
      <xdr:colOff>1135380</xdr:colOff>
      <xdr:row>5</xdr:row>
      <xdr:rowOff>76200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0"/>
          <a:ext cx="2390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228600</xdr:colOff>
      <xdr:row>0</xdr:row>
      <xdr:rowOff>68580</xdr:rowOff>
    </xdr:from>
    <xdr:to>
      <xdr:col>7</xdr:col>
      <xdr:colOff>716280</xdr:colOff>
      <xdr:row>3</xdr:row>
      <xdr:rowOff>106680</xdr:rowOff>
    </xdr:to>
    <xdr:pic>
      <xdr:nvPicPr>
        <xdr:cNvPr id="20545"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740" y="6858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0</xdr:rowOff>
    </xdr:from>
    <xdr:to>
      <xdr:col>3</xdr:col>
      <xdr:colOff>1135380</xdr:colOff>
      <xdr:row>5</xdr:row>
      <xdr:rowOff>76200</xdr:rowOff>
    </xdr:to>
    <xdr:pic>
      <xdr:nvPicPr>
        <xdr:cNvPr id="2054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uebas%20graficos%20tasas%20rrhh%20hospit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vb93c/Documents/20200529_SIAP%20Y%20CAT&#193;LOGO%20CENTROS%202019/MURCIASALUD%202019/RR.HH%202019%20Rev/C&#193;LCULOS%20MIOS/9.%20CA&#769;LCULOS3%20PRUEBA%20GRAFICOpersonal_hospital%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D6">
            <v>2006</v>
          </cell>
          <cell r="E6">
            <v>1.66</v>
          </cell>
          <cell r="F6">
            <v>7.0000000000000007E-2</v>
          </cell>
          <cell r="G6">
            <v>2.5</v>
          </cell>
          <cell r="H6">
            <v>7.0000000000000007E-2</v>
          </cell>
          <cell r="I6">
            <v>2.48</v>
          </cell>
          <cell r="J6">
            <v>2.23</v>
          </cell>
        </row>
        <row r="7">
          <cell r="D7">
            <v>2007</v>
          </cell>
          <cell r="E7">
            <v>1.72</v>
          </cell>
          <cell r="F7">
            <v>0.05</v>
          </cell>
          <cell r="G7">
            <v>2.63</v>
          </cell>
          <cell r="H7">
            <v>7.0000000000000007E-2</v>
          </cell>
          <cell r="I7">
            <v>2.61</v>
          </cell>
          <cell r="J7">
            <v>2.38</v>
          </cell>
        </row>
        <row r="8">
          <cell r="D8">
            <v>2008</v>
          </cell>
          <cell r="E8">
            <v>1.77</v>
          </cell>
          <cell r="F8">
            <v>0.06</v>
          </cell>
          <cell r="G8">
            <v>2.79</v>
          </cell>
          <cell r="H8">
            <v>0.08</v>
          </cell>
          <cell r="I8">
            <v>2.71</v>
          </cell>
          <cell r="J8">
            <v>2.5299999999999998</v>
          </cell>
        </row>
        <row r="9">
          <cell r="D9">
            <v>2009</v>
          </cell>
          <cell r="E9">
            <v>1.87</v>
          </cell>
          <cell r="F9">
            <v>0.06</v>
          </cell>
          <cell r="G9">
            <v>2.79</v>
          </cell>
          <cell r="H9">
            <v>0.08</v>
          </cell>
          <cell r="I9">
            <v>2.7</v>
          </cell>
          <cell r="J9">
            <v>2.4300000000000002</v>
          </cell>
        </row>
        <row r="10">
          <cell r="D10">
            <v>2010</v>
          </cell>
          <cell r="E10">
            <v>1.92</v>
          </cell>
          <cell r="F10">
            <v>0.06</v>
          </cell>
          <cell r="G10">
            <v>2.77</v>
          </cell>
          <cell r="H10">
            <v>0.08</v>
          </cell>
          <cell r="I10">
            <v>2.72</v>
          </cell>
          <cell r="J10">
            <v>2.46</v>
          </cell>
        </row>
        <row r="11">
          <cell r="D11">
            <v>2011</v>
          </cell>
          <cell r="E11">
            <v>2.11</v>
          </cell>
          <cell r="F11">
            <v>0.06</v>
          </cell>
          <cell r="G11">
            <v>2.9</v>
          </cell>
          <cell r="H11">
            <v>0.08</v>
          </cell>
          <cell r="I11">
            <v>2.83</v>
          </cell>
          <cell r="J11">
            <v>2.5499999999999998</v>
          </cell>
        </row>
        <row r="12">
          <cell r="D12">
            <v>2012</v>
          </cell>
          <cell r="E12">
            <v>2.13</v>
          </cell>
          <cell r="F12">
            <v>7.0000000000000007E-2</v>
          </cell>
          <cell r="G12">
            <v>2.86</v>
          </cell>
          <cell r="H12">
            <v>0.09</v>
          </cell>
          <cell r="I12">
            <v>2.78</v>
          </cell>
          <cell r="J12">
            <v>2.4900000000000002</v>
          </cell>
        </row>
        <row r="13">
          <cell r="D13">
            <v>2013</v>
          </cell>
          <cell r="E13">
            <v>2.11</v>
          </cell>
          <cell r="F13">
            <v>0.08</v>
          </cell>
          <cell r="G13">
            <v>2.8</v>
          </cell>
          <cell r="H13">
            <v>0.09</v>
          </cell>
          <cell r="I13">
            <v>2.7</v>
          </cell>
          <cell r="J13">
            <v>2.4500000000000002</v>
          </cell>
        </row>
        <row r="14">
          <cell r="D14">
            <v>2014</v>
          </cell>
          <cell r="E14">
            <v>2.11</v>
          </cell>
          <cell r="F14">
            <v>0.08</v>
          </cell>
          <cell r="G14">
            <v>2.85</v>
          </cell>
          <cell r="H14">
            <v>0.09</v>
          </cell>
          <cell r="I14">
            <v>2.71</v>
          </cell>
          <cell r="J14">
            <v>2.4500000000000002</v>
          </cell>
        </row>
        <row r="15">
          <cell r="D15">
            <v>2015</v>
          </cell>
          <cell r="E15">
            <v>2.09</v>
          </cell>
          <cell r="F15">
            <v>7.0000000000000007E-2</v>
          </cell>
          <cell r="G15">
            <v>2.79</v>
          </cell>
          <cell r="H15">
            <v>0.09</v>
          </cell>
          <cell r="I15">
            <v>2.71</v>
          </cell>
          <cell r="J15">
            <v>2.4500000000000002</v>
          </cell>
        </row>
        <row r="16">
          <cell r="D16">
            <v>2016</v>
          </cell>
          <cell r="E16">
            <v>2.06</v>
          </cell>
          <cell r="F16">
            <v>0.08</v>
          </cell>
          <cell r="G16">
            <v>2.89</v>
          </cell>
          <cell r="H16">
            <v>0.09</v>
          </cell>
          <cell r="I16">
            <v>2.75</v>
          </cell>
          <cell r="J16">
            <v>2.41</v>
          </cell>
        </row>
        <row r="17">
          <cell r="D17">
            <v>2017</v>
          </cell>
          <cell r="E17">
            <v>2.0699999999999998</v>
          </cell>
          <cell r="F17">
            <v>7.0000000000000007E-2</v>
          </cell>
          <cell r="G17">
            <v>2.87</v>
          </cell>
          <cell r="H17">
            <v>0.09</v>
          </cell>
          <cell r="I17">
            <v>2.69</v>
          </cell>
          <cell r="J17">
            <v>2.41</v>
          </cell>
        </row>
        <row r="18">
          <cell r="D18">
            <v>2018</v>
          </cell>
          <cell r="E18">
            <v>2.1</v>
          </cell>
          <cell r="F18">
            <v>7.0000000000000007E-2</v>
          </cell>
          <cell r="G18">
            <v>2.85</v>
          </cell>
          <cell r="H18">
            <v>0.09</v>
          </cell>
          <cell r="I18">
            <v>2.71</v>
          </cell>
          <cell r="J18">
            <v>2.46</v>
          </cell>
        </row>
        <row r="19">
          <cell r="D19">
            <v>2019</v>
          </cell>
          <cell r="E19">
            <v>2.13</v>
          </cell>
          <cell r="F19">
            <v>7.0000000000000007E-2</v>
          </cell>
          <cell r="G19">
            <v>2.92</v>
          </cell>
          <cell r="H19">
            <v>0.09</v>
          </cell>
          <cell r="I19">
            <v>2.83</v>
          </cell>
          <cell r="J19">
            <v>2.4300000000000002</v>
          </cell>
        </row>
        <row r="20">
          <cell r="D20">
            <v>2020</v>
          </cell>
          <cell r="E20">
            <v>2.21</v>
          </cell>
          <cell r="F20">
            <v>0.08</v>
          </cell>
          <cell r="G20">
            <v>3.44</v>
          </cell>
          <cell r="H20">
            <v>0.1</v>
          </cell>
          <cell r="I20">
            <v>3.32</v>
          </cell>
          <cell r="J20">
            <v>2.62</v>
          </cell>
        </row>
        <row r="21">
          <cell r="D21">
            <v>2021</v>
          </cell>
          <cell r="E21">
            <v>2.2999999999999998</v>
          </cell>
          <cell r="F21">
            <v>0.09</v>
          </cell>
          <cell r="G21">
            <v>3.58</v>
          </cell>
          <cell r="H21">
            <v>0.11</v>
          </cell>
          <cell r="I21">
            <v>3.46</v>
          </cell>
          <cell r="J21">
            <v>2.61</v>
          </cell>
        </row>
        <row r="22">
          <cell r="D22">
            <v>2022</v>
          </cell>
          <cell r="E22">
            <v>2.36</v>
          </cell>
          <cell r="F22">
            <v>0.09</v>
          </cell>
          <cell r="G22">
            <v>3.66</v>
          </cell>
          <cell r="H22">
            <v>0.11</v>
          </cell>
          <cell r="I22">
            <v>3.53</v>
          </cell>
          <cell r="J22">
            <v>2.68</v>
          </cell>
        </row>
        <row r="23">
          <cell r="D23">
            <v>2023</v>
          </cell>
          <cell r="E23">
            <v>2.37</v>
          </cell>
          <cell r="F23">
            <v>0.09</v>
          </cell>
          <cell r="G23">
            <v>3.6</v>
          </cell>
          <cell r="H23">
            <v>0.12</v>
          </cell>
          <cell r="I23">
            <v>3.49</v>
          </cell>
          <cell r="J23">
            <v>2.7</v>
          </cell>
        </row>
        <row r="103">
          <cell r="B103">
            <v>2006</v>
          </cell>
          <cell r="C103">
            <v>9.0100000000000016</v>
          </cell>
        </row>
        <row r="104">
          <cell r="B104">
            <v>2007</v>
          </cell>
          <cell r="C104">
            <v>9.4600000000000009</v>
          </cell>
        </row>
        <row r="105">
          <cell r="B105">
            <v>2008</v>
          </cell>
          <cell r="C105">
            <v>9.94</v>
          </cell>
        </row>
        <row r="106">
          <cell r="B106">
            <v>2009</v>
          </cell>
          <cell r="C106">
            <v>9.9300000000000015</v>
          </cell>
        </row>
        <row r="107">
          <cell r="B107">
            <v>2010</v>
          </cell>
          <cell r="C107">
            <v>10.010000000000002</v>
          </cell>
        </row>
        <row r="108">
          <cell r="B108">
            <v>2011</v>
          </cell>
          <cell r="C108">
            <v>10.530000000000001</v>
          </cell>
        </row>
        <row r="109">
          <cell r="B109">
            <v>2012</v>
          </cell>
          <cell r="C109">
            <v>10.42</v>
          </cell>
        </row>
        <row r="110">
          <cell r="B110">
            <v>2013</v>
          </cell>
          <cell r="C110">
            <v>10.23</v>
          </cell>
        </row>
        <row r="111">
          <cell r="B111">
            <v>2014</v>
          </cell>
          <cell r="C111">
            <v>10.29</v>
          </cell>
        </row>
        <row r="112">
          <cell r="B112">
            <v>2015</v>
          </cell>
          <cell r="C112">
            <v>10.199999999999999</v>
          </cell>
        </row>
        <row r="113">
          <cell r="B113">
            <v>2016</v>
          </cell>
          <cell r="C113">
            <v>10.280000000000001</v>
          </cell>
        </row>
        <row r="114">
          <cell r="B114">
            <v>2017</v>
          </cell>
          <cell r="C114">
            <v>10.199999999999999</v>
          </cell>
        </row>
        <row r="115">
          <cell r="B115">
            <v>2018</v>
          </cell>
          <cell r="C115">
            <v>10.28</v>
          </cell>
        </row>
        <row r="116">
          <cell r="B116">
            <v>2019</v>
          </cell>
          <cell r="C116">
            <v>10.469999999999999</v>
          </cell>
        </row>
        <row r="117">
          <cell r="B117">
            <v>2020</v>
          </cell>
          <cell r="C117">
            <v>11.77</v>
          </cell>
        </row>
        <row r="118">
          <cell r="B118">
            <v>2021</v>
          </cell>
          <cell r="C118">
            <v>12.149999999999999</v>
          </cell>
        </row>
        <row r="119">
          <cell r="B119">
            <v>2022</v>
          </cell>
          <cell r="C119">
            <v>12.43</v>
          </cell>
        </row>
        <row r="120">
          <cell r="B120">
            <v>2023</v>
          </cell>
          <cell r="C120">
            <v>12.370000000000001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NOTAS"/>
      <sheetName val="EVOLUCIÓN R.MURCIA (2006-2017)"/>
      <sheetName val="gráfica nueva"/>
      <sheetName val="HOSP 17"/>
      <sheetName val="HOSP 16"/>
      <sheetName val="HOSP 15"/>
      <sheetName val="HOSP 14"/>
      <sheetName val="HOSP 13"/>
      <sheetName val="HOSP 12"/>
      <sheetName val="HOSP 11"/>
      <sheetName val="HOSP 10"/>
      <sheetName val="HOSP 09"/>
      <sheetName val="HOSP 08"/>
      <sheetName val="HOSP 07"/>
      <sheetName val="HOSP 06"/>
    </sheetNames>
    <sheetDataSet>
      <sheetData sheetId="0"/>
      <sheetData sheetId="1"/>
      <sheetData sheetId="2"/>
      <sheetData sheetId="3">
        <row r="5">
          <cell r="D5" t="str">
            <v>Médicos</v>
          </cell>
          <cell r="E5" t="str">
            <v>Farmacéuticos y otros titulados superiores y medios</v>
          </cell>
          <cell r="F5" t="str">
            <v>Enfermeros</v>
          </cell>
          <cell r="G5" t="str">
            <v>Fisioterapeutas y Terapeutas ocupacionales</v>
          </cell>
          <cell r="H5" t="str">
            <v>Técnicos sanitarios y otros sanitarios</v>
          </cell>
          <cell r="I5" t="str">
            <v>Personal no sanitario</v>
          </cell>
        </row>
        <row r="8">
          <cell r="C8">
            <v>2006</v>
          </cell>
          <cell r="D8">
            <v>1885</v>
          </cell>
          <cell r="E8">
            <v>84</v>
          </cell>
          <cell r="F8">
            <v>3392</v>
          </cell>
          <cell r="G8">
            <v>99</v>
          </cell>
          <cell r="H8">
            <v>3365</v>
          </cell>
          <cell r="I8">
            <v>3025</v>
          </cell>
        </row>
        <row r="9">
          <cell r="C9">
            <v>2007</v>
          </cell>
          <cell r="D9">
            <v>2048</v>
          </cell>
          <cell r="E9">
            <v>73</v>
          </cell>
          <cell r="F9">
            <v>3712</v>
          </cell>
          <cell r="G9">
            <v>105</v>
          </cell>
          <cell r="H9">
            <v>3672</v>
          </cell>
          <cell r="I9">
            <v>3353</v>
          </cell>
        </row>
        <row r="10">
          <cell r="C10">
            <v>2008</v>
          </cell>
          <cell r="D10">
            <v>2108</v>
          </cell>
          <cell r="E10">
            <v>88</v>
          </cell>
          <cell r="F10">
            <v>3946</v>
          </cell>
          <cell r="G10">
            <v>116</v>
          </cell>
          <cell r="H10">
            <v>3833</v>
          </cell>
          <cell r="I10">
            <v>3571</v>
          </cell>
        </row>
        <row r="11">
          <cell r="C11">
            <v>2009</v>
          </cell>
          <cell r="D11">
            <v>2239</v>
          </cell>
          <cell r="E11">
            <v>85</v>
          </cell>
          <cell r="F11">
            <v>4044</v>
          </cell>
          <cell r="G11">
            <v>111</v>
          </cell>
          <cell r="H11">
            <v>3906</v>
          </cell>
          <cell r="I11">
            <v>3525</v>
          </cell>
        </row>
        <row r="12">
          <cell r="C12">
            <v>2010</v>
          </cell>
          <cell r="D12">
            <v>2361</v>
          </cell>
          <cell r="E12">
            <v>90</v>
          </cell>
          <cell r="F12">
            <v>4052</v>
          </cell>
          <cell r="G12">
            <v>113</v>
          </cell>
          <cell r="H12">
            <v>3978</v>
          </cell>
          <cell r="I12">
            <v>3602</v>
          </cell>
        </row>
        <row r="13">
          <cell r="C13">
            <v>2011</v>
          </cell>
          <cell r="D13">
            <v>2467</v>
          </cell>
          <cell r="E13">
            <v>87</v>
          </cell>
          <cell r="F13">
            <v>4119</v>
          </cell>
          <cell r="G13">
            <v>119</v>
          </cell>
          <cell r="H13">
            <v>4032</v>
          </cell>
          <cell r="I13">
            <v>3629</v>
          </cell>
        </row>
        <row r="14">
          <cell r="C14">
            <v>2012</v>
          </cell>
          <cell r="D14">
            <v>2441</v>
          </cell>
          <cell r="E14">
            <v>85</v>
          </cell>
          <cell r="F14">
            <v>3986</v>
          </cell>
          <cell r="G14">
            <v>119</v>
          </cell>
          <cell r="H14">
            <v>3874</v>
          </cell>
          <cell r="I14">
            <v>3465</v>
          </cell>
        </row>
        <row r="15">
          <cell r="C15">
            <v>2013</v>
          </cell>
          <cell r="D15">
            <v>2405</v>
          </cell>
          <cell r="E15">
            <v>101</v>
          </cell>
          <cell r="F15">
            <v>3884</v>
          </cell>
          <cell r="G15">
            <v>119</v>
          </cell>
          <cell r="H15">
            <v>3749</v>
          </cell>
          <cell r="I15">
            <v>3404</v>
          </cell>
        </row>
        <row r="16">
          <cell r="C16">
            <v>2014</v>
          </cell>
          <cell r="D16">
            <v>2412</v>
          </cell>
          <cell r="E16">
            <v>99</v>
          </cell>
          <cell r="F16">
            <v>3969</v>
          </cell>
          <cell r="G16">
            <v>122</v>
          </cell>
          <cell r="H16">
            <v>3765</v>
          </cell>
          <cell r="I16">
            <v>3402</v>
          </cell>
        </row>
        <row r="17">
          <cell r="C17">
            <v>2015</v>
          </cell>
          <cell r="D17">
            <v>2416</v>
          </cell>
          <cell r="E17">
            <v>99</v>
          </cell>
          <cell r="F17">
            <v>3922</v>
          </cell>
          <cell r="G17">
            <v>123</v>
          </cell>
          <cell r="H17">
            <v>3820</v>
          </cell>
          <cell r="I17">
            <v>3453</v>
          </cell>
        </row>
        <row r="18">
          <cell r="C18">
            <v>2016</v>
          </cell>
          <cell r="D18">
            <v>2417</v>
          </cell>
          <cell r="E18">
            <v>104</v>
          </cell>
          <cell r="F18">
            <v>4113</v>
          </cell>
          <cell r="G18">
            <v>125</v>
          </cell>
          <cell r="H18">
            <v>3927</v>
          </cell>
          <cell r="I18">
            <v>3432</v>
          </cell>
        </row>
        <row r="19">
          <cell r="C19">
            <v>2017</v>
          </cell>
          <cell r="D19">
            <v>2460</v>
          </cell>
          <cell r="E19">
            <v>108</v>
          </cell>
          <cell r="F19">
            <v>4129</v>
          </cell>
          <cell r="G19">
            <v>125</v>
          </cell>
          <cell r="H19">
            <v>3866</v>
          </cell>
          <cell r="I19">
            <v>3460</v>
          </cell>
        </row>
        <row r="20">
          <cell r="C20">
            <v>2018</v>
          </cell>
          <cell r="D20">
            <v>2523</v>
          </cell>
          <cell r="E20">
            <v>111</v>
          </cell>
          <cell r="F20">
            <v>4121</v>
          </cell>
          <cell r="G20">
            <v>126</v>
          </cell>
          <cell r="H20">
            <v>3929</v>
          </cell>
          <cell r="I20">
            <v>3558</v>
          </cell>
        </row>
        <row r="21">
          <cell r="C21">
            <v>2019</v>
          </cell>
          <cell r="D21">
            <v>2606</v>
          </cell>
          <cell r="E21">
            <v>116</v>
          </cell>
          <cell r="F21">
            <v>4296</v>
          </cell>
          <cell r="G21">
            <v>133</v>
          </cell>
          <cell r="H21">
            <v>4161</v>
          </cell>
          <cell r="I21">
            <v>3574</v>
          </cell>
        </row>
        <row r="22">
          <cell r="C22">
            <v>2020</v>
          </cell>
          <cell r="D22">
            <v>2738</v>
          </cell>
          <cell r="E22">
            <v>119</v>
          </cell>
          <cell r="F22">
            <v>5085</v>
          </cell>
          <cell r="G22">
            <v>143</v>
          </cell>
          <cell r="H22">
            <v>4912</v>
          </cell>
          <cell r="I22">
            <v>3871</v>
          </cell>
        </row>
        <row r="23">
          <cell r="C23">
            <v>2021</v>
          </cell>
          <cell r="D23">
            <v>2886</v>
          </cell>
          <cell r="E23">
            <v>133</v>
          </cell>
          <cell r="F23">
            <v>5363</v>
          </cell>
          <cell r="G23">
            <v>161</v>
          </cell>
          <cell r="H23">
            <v>5191</v>
          </cell>
          <cell r="I23">
            <v>3916</v>
          </cell>
        </row>
        <row r="24">
          <cell r="C24">
            <v>2022</v>
          </cell>
          <cell r="D24">
            <v>3019</v>
          </cell>
          <cell r="E24">
            <v>145</v>
          </cell>
          <cell r="F24">
            <v>5562</v>
          </cell>
          <cell r="G24">
            <v>169</v>
          </cell>
          <cell r="H24">
            <v>5367</v>
          </cell>
          <cell r="I24">
            <v>4075</v>
          </cell>
        </row>
        <row r="25">
          <cell r="C25">
            <v>2023</v>
          </cell>
          <cell r="D25">
            <v>3092</v>
          </cell>
          <cell r="E25">
            <v>149</v>
          </cell>
          <cell r="F25">
            <v>5544</v>
          </cell>
          <cell r="G25">
            <v>183</v>
          </cell>
          <cell r="H25">
            <v>5375</v>
          </cell>
          <cell r="I25">
            <v>4160</v>
          </cell>
        </row>
        <row r="94">
          <cell r="C94" t="str">
            <v>Total personal</v>
          </cell>
        </row>
        <row r="97">
          <cell r="B97">
            <v>2006</v>
          </cell>
          <cell r="C97">
            <v>11850</v>
          </cell>
        </row>
        <row r="98">
          <cell r="B98">
            <v>2007</v>
          </cell>
          <cell r="C98">
            <v>12963</v>
          </cell>
        </row>
        <row r="99">
          <cell r="B99">
            <v>2008</v>
          </cell>
          <cell r="C99">
            <v>13662</v>
          </cell>
        </row>
        <row r="100">
          <cell r="B100">
            <v>2009</v>
          </cell>
          <cell r="C100">
            <v>13910</v>
          </cell>
        </row>
        <row r="101">
          <cell r="B101">
            <v>2010</v>
          </cell>
          <cell r="C101">
            <v>14196</v>
          </cell>
        </row>
        <row r="102">
          <cell r="B102">
            <v>2011</v>
          </cell>
          <cell r="C102">
            <v>14453</v>
          </cell>
        </row>
        <row r="103">
          <cell r="B103">
            <v>2012</v>
          </cell>
          <cell r="C103">
            <v>13970</v>
          </cell>
        </row>
        <row r="104">
          <cell r="B104">
            <v>2013</v>
          </cell>
          <cell r="C104">
            <v>13662</v>
          </cell>
        </row>
        <row r="105">
          <cell r="B105">
            <v>2014</v>
          </cell>
          <cell r="C105">
            <v>13769</v>
          </cell>
        </row>
        <row r="106">
          <cell r="B106">
            <v>2015</v>
          </cell>
          <cell r="C106">
            <v>13833</v>
          </cell>
        </row>
        <row r="107">
          <cell r="B107">
            <v>2016</v>
          </cell>
          <cell r="C107">
            <v>14118</v>
          </cell>
        </row>
        <row r="108">
          <cell r="B108">
            <v>2017</v>
          </cell>
          <cell r="C108">
            <v>14148</v>
          </cell>
        </row>
        <row r="109">
          <cell r="B109">
            <v>2018</v>
          </cell>
          <cell r="C109">
            <v>14368</v>
          </cell>
        </row>
        <row r="110">
          <cell r="B110">
            <v>2019</v>
          </cell>
          <cell r="C110">
            <v>14886</v>
          </cell>
        </row>
        <row r="111">
          <cell r="B111">
            <v>2020</v>
          </cell>
          <cell r="C111">
            <v>16868</v>
          </cell>
        </row>
        <row r="112">
          <cell r="B112">
            <v>2021</v>
          </cell>
          <cell r="C112">
            <v>17650</v>
          </cell>
        </row>
        <row r="113">
          <cell r="B113">
            <v>2022</v>
          </cell>
          <cell r="C113">
            <v>18337</v>
          </cell>
        </row>
        <row r="114">
          <cell r="B114">
            <v>2023</v>
          </cell>
          <cell r="C114">
            <v>18503</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J47"/>
  <sheetViews>
    <sheetView showGridLines="0" showRowColHeaders="0" tabSelected="1" zoomScaleNormal="100" workbookViewId="0">
      <selection activeCell="F3" sqref="F3"/>
    </sheetView>
  </sheetViews>
  <sheetFormatPr baseColWidth="10" defaultRowHeight="12.75" customHeight="1" x14ac:dyDescent="0.2"/>
  <sheetData>
    <row r="11" spans="3:10" ht="15" customHeight="1" x14ac:dyDescent="0.25">
      <c r="C11" s="152" t="s">
        <v>167</v>
      </c>
      <c r="D11" s="152"/>
      <c r="E11" s="152"/>
      <c r="F11" s="152"/>
      <c r="G11" s="152"/>
      <c r="H11" s="152"/>
      <c r="I11" s="152"/>
      <c r="J11" s="64"/>
    </row>
    <row r="12" spans="3:10" ht="18" customHeight="1" x14ac:dyDescent="0.2">
      <c r="C12" s="23"/>
      <c r="D12" s="23"/>
      <c r="E12" s="23"/>
      <c r="F12" s="23"/>
      <c r="G12" s="23"/>
      <c r="H12" s="23"/>
      <c r="I12" s="23"/>
      <c r="J12" s="23"/>
    </row>
    <row r="13" spans="3:10" ht="12.75" customHeight="1" x14ac:dyDescent="0.2">
      <c r="C13" s="23"/>
      <c r="D13" s="23"/>
      <c r="E13" s="23"/>
      <c r="F13" s="23"/>
      <c r="G13" s="23"/>
      <c r="H13" s="23"/>
      <c r="I13" s="23"/>
      <c r="J13" s="23"/>
    </row>
    <row r="14" spans="3:10" ht="12.75" customHeight="1" x14ac:dyDescent="0.2">
      <c r="C14" s="23"/>
      <c r="D14" s="151" t="s">
        <v>132</v>
      </c>
      <c r="E14" s="151"/>
      <c r="F14" s="151"/>
      <c r="G14" s="151"/>
      <c r="H14" s="151"/>
      <c r="I14" s="23"/>
      <c r="J14" s="23"/>
    </row>
    <row r="15" spans="3:10" ht="12.75" customHeight="1" x14ac:dyDescent="0.2">
      <c r="C15" s="23"/>
      <c r="D15" s="23"/>
      <c r="F15" s="45"/>
      <c r="G15" s="45"/>
      <c r="H15" s="23"/>
      <c r="I15" s="23"/>
      <c r="J15" s="23"/>
    </row>
    <row r="16" spans="3:10" ht="12.75" customHeight="1" x14ac:dyDescent="0.2">
      <c r="C16" s="23"/>
      <c r="D16" s="151" t="s">
        <v>133</v>
      </c>
      <c r="E16" s="151"/>
      <c r="F16" s="151"/>
      <c r="G16" s="151"/>
      <c r="H16" s="151"/>
      <c r="I16" s="23"/>
      <c r="J16" s="23"/>
    </row>
    <row r="17" spans="3:10" s="87" customFormat="1" ht="12.75" customHeight="1" x14ac:dyDescent="0.2">
      <c r="C17" s="23"/>
      <c r="D17" s="86"/>
      <c r="E17" s="86"/>
      <c r="F17" s="86"/>
      <c r="G17" s="86"/>
      <c r="H17" s="86"/>
      <c r="I17" s="23"/>
      <c r="J17" s="23"/>
    </row>
    <row r="18" spans="3:10" ht="12.75" customHeight="1" x14ac:dyDescent="0.2">
      <c r="C18" s="23"/>
      <c r="D18" s="23"/>
      <c r="F18" s="45"/>
      <c r="G18" s="45"/>
      <c r="H18" s="23"/>
      <c r="I18" s="23"/>
      <c r="J18" s="23"/>
    </row>
    <row r="19" spans="3:10" s="87" customFormat="1" ht="12.75" customHeight="1" x14ac:dyDescent="0.2">
      <c r="C19" s="23"/>
      <c r="D19" s="63" t="s">
        <v>168</v>
      </c>
      <c r="E19" s="63" t="s">
        <v>169</v>
      </c>
      <c r="F19" s="85" t="s">
        <v>170</v>
      </c>
      <c r="G19" s="86"/>
      <c r="H19" s="23"/>
      <c r="I19" s="23"/>
      <c r="J19" s="23"/>
    </row>
    <row r="20" spans="3:10" s="87" customFormat="1" ht="12.75" customHeight="1" x14ac:dyDescent="0.2">
      <c r="C20" s="23"/>
      <c r="D20" s="93"/>
      <c r="F20" s="63"/>
      <c r="G20" s="86"/>
      <c r="H20" s="23"/>
      <c r="I20" s="23"/>
      <c r="J20" s="23"/>
    </row>
    <row r="21" spans="3:10" ht="12.75" customHeight="1" x14ac:dyDescent="0.2">
      <c r="C21" s="23"/>
      <c r="D21" s="63" t="s">
        <v>145</v>
      </c>
      <c r="E21" s="85" t="s">
        <v>134</v>
      </c>
      <c r="F21" s="63" t="s">
        <v>148</v>
      </c>
      <c r="G21" s="63" t="s">
        <v>149</v>
      </c>
      <c r="H21" s="85" t="s">
        <v>155</v>
      </c>
      <c r="I21" s="66"/>
      <c r="J21" s="23"/>
    </row>
    <row r="22" spans="3:10" ht="12.75" customHeight="1" x14ac:dyDescent="0.2">
      <c r="C22" s="23"/>
      <c r="D22" s="66"/>
      <c r="E22" s="66"/>
      <c r="F22" s="65"/>
      <c r="G22" s="65"/>
      <c r="H22" s="66"/>
      <c r="I22" s="66"/>
      <c r="J22" s="23"/>
    </row>
    <row r="23" spans="3:10" ht="12.75" customHeight="1" x14ac:dyDescent="0.2">
      <c r="D23" s="63" t="s">
        <v>141</v>
      </c>
      <c r="E23" s="63" t="s">
        <v>135</v>
      </c>
      <c r="F23" s="63" t="s">
        <v>142</v>
      </c>
      <c r="G23" s="63" t="s">
        <v>143</v>
      </c>
      <c r="H23" s="63" t="s">
        <v>144</v>
      </c>
      <c r="I23" s="66"/>
      <c r="J23" s="23"/>
    </row>
    <row r="24" spans="3:10" ht="12.75" customHeight="1" x14ac:dyDescent="0.2">
      <c r="D24" s="66"/>
      <c r="E24" s="66"/>
      <c r="F24" s="66"/>
      <c r="G24" s="66"/>
      <c r="H24" s="66"/>
      <c r="I24" s="66"/>
      <c r="J24" s="23"/>
    </row>
    <row r="25" spans="3:10" ht="12.75" customHeight="1" x14ac:dyDescent="0.2">
      <c r="D25" s="63" t="s">
        <v>137</v>
      </c>
      <c r="E25" s="63" t="s">
        <v>136</v>
      </c>
      <c r="F25" s="63" t="s">
        <v>138</v>
      </c>
      <c r="G25" s="63" t="s">
        <v>139</v>
      </c>
      <c r="H25" s="63" t="s">
        <v>140</v>
      </c>
      <c r="I25" s="66"/>
      <c r="J25" s="23"/>
    </row>
    <row r="26" spans="3:10" ht="12.75" customHeight="1" x14ac:dyDescent="0.2">
      <c r="D26" s="66"/>
      <c r="E26" s="66"/>
      <c r="F26" s="66"/>
      <c r="G26" s="66"/>
      <c r="H26" s="66"/>
      <c r="I26" s="66"/>
      <c r="J26" s="23"/>
    </row>
    <row r="27" spans="3:10" ht="12.75" customHeight="1" x14ac:dyDescent="0.2">
      <c r="D27" s="66"/>
      <c r="E27" s="66"/>
      <c r="F27" s="66"/>
      <c r="G27" s="66"/>
      <c r="H27" s="66"/>
      <c r="I27" s="66"/>
      <c r="J27" s="23"/>
    </row>
    <row r="28" spans="3:10" ht="12.75" customHeight="1" x14ac:dyDescent="0.2">
      <c r="J28" s="23"/>
    </row>
    <row r="29" spans="3:10" ht="12.75" customHeight="1" x14ac:dyDescent="0.2">
      <c r="J29" s="23"/>
    </row>
    <row r="30" spans="3:10" ht="12.75" customHeight="1" x14ac:dyDescent="0.2">
      <c r="J30" s="23"/>
    </row>
    <row r="31" spans="3:10" ht="12.75" customHeight="1" x14ac:dyDescent="0.2">
      <c r="J31" s="23"/>
    </row>
    <row r="32" spans="3:10" ht="12.75" customHeight="1" x14ac:dyDescent="0.2">
      <c r="J32" s="23"/>
    </row>
    <row r="33" spans="1:10" ht="12.75" customHeight="1" x14ac:dyDescent="0.2">
      <c r="E33" s="151"/>
      <c r="F33" s="151"/>
      <c r="G33" s="151"/>
      <c r="J33" s="23"/>
    </row>
    <row r="35" spans="1:10" ht="12.75" customHeight="1" x14ac:dyDescent="0.2">
      <c r="E35" s="153"/>
      <c r="F35" s="153"/>
      <c r="G35" s="153"/>
    </row>
    <row r="36" spans="1:10" s="21" customFormat="1" ht="12.75" customHeight="1" x14ac:dyDescent="0.2">
      <c r="C36"/>
      <c r="D36"/>
      <c r="E36"/>
      <c r="F36"/>
      <c r="G36"/>
      <c r="H36"/>
      <c r="I36"/>
    </row>
    <row r="37" spans="1:10" s="21" customFormat="1" ht="12.75" customHeight="1" x14ac:dyDescent="0.2">
      <c r="C37"/>
      <c r="D37"/>
      <c r="E37" s="153"/>
      <c r="F37" s="153"/>
      <c r="G37" s="153"/>
      <c r="H37"/>
      <c r="I37"/>
    </row>
    <row r="38" spans="1:10" s="21" customFormat="1" ht="12.75" customHeight="1" x14ac:dyDescent="0.2"/>
    <row r="39" spans="1:10" s="21" customFormat="1" ht="12.75" customHeight="1" x14ac:dyDescent="0.2">
      <c r="C39" s="153"/>
      <c r="D39" s="153"/>
      <c r="E39" s="153"/>
      <c r="F39" s="153"/>
      <c r="G39" s="153"/>
      <c r="H39" s="153"/>
      <c r="I39" s="153"/>
    </row>
    <row r="40" spans="1:10" s="21" customFormat="1" ht="12.75" customHeight="1" x14ac:dyDescent="0.2"/>
    <row r="41" spans="1:10" ht="12.75" customHeight="1" x14ac:dyDescent="0.2">
      <c r="C41" s="153"/>
      <c r="D41" s="153"/>
      <c r="E41" s="153"/>
      <c r="F41" s="153"/>
      <c r="G41" s="153"/>
      <c r="H41" s="153"/>
      <c r="I41" s="153"/>
    </row>
    <row r="42" spans="1:10" ht="12.75" customHeight="1" x14ac:dyDescent="0.2">
      <c r="C42" s="21"/>
      <c r="D42" s="21"/>
      <c r="E42" s="21"/>
      <c r="F42" s="21"/>
      <c r="G42" s="21"/>
      <c r="H42" s="21"/>
      <c r="I42" s="21"/>
    </row>
    <row r="43" spans="1:10" ht="12.75" customHeight="1" x14ac:dyDescent="0.2">
      <c r="C43" s="153"/>
      <c r="D43" s="153"/>
      <c r="E43" s="153"/>
      <c r="F43" s="153"/>
      <c r="G43" s="153"/>
      <c r="H43" s="153"/>
      <c r="I43" s="153"/>
    </row>
    <row r="45" spans="1:10" ht="12.75" customHeight="1" x14ac:dyDescent="0.2">
      <c r="A45" s="41"/>
      <c r="B45" s="40"/>
      <c r="C45" s="42"/>
      <c r="D45" s="41"/>
    </row>
    <row r="46" spans="1:10" ht="12.75" customHeight="1" x14ac:dyDescent="0.2">
      <c r="A46" s="41"/>
      <c r="B46" s="40"/>
      <c r="C46" s="40"/>
      <c r="D46" s="41"/>
    </row>
    <row r="47" spans="1:10" ht="12.75" customHeight="1" x14ac:dyDescent="0.2">
      <c r="A47" s="41"/>
      <c r="B47" s="41"/>
      <c r="C47" s="41"/>
      <c r="D47" s="41"/>
    </row>
  </sheetData>
  <mergeCells count="9">
    <mergeCell ref="D14:H14"/>
    <mergeCell ref="C11:I11"/>
    <mergeCell ref="E33:G33"/>
    <mergeCell ref="C39:I39"/>
    <mergeCell ref="C43:I43"/>
    <mergeCell ref="C41:I41"/>
    <mergeCell ref="E37:G37"/>
    <mergeCell ref="E35:G35"/>
    <mergeCell ref="D16:H16"/>
  </mergeCells>
  <phoneticPr fontId="8" type="noConversion"/>
  <hyperlinks>
    <hyperlink ref="D14" location="Notas!A1" tooltip="Notas Metodológicas" display="Notas Metodológicas"/>
    <hyperlink ref="D16" location="Evolución!A1" tooltip="Evolución" display="Evolución"/>
    <hyperlink ref="D25" location="' 2006'!A1" tooltip="2006" display="Año 2006"/>
    <hyperlink ref="E25" location="'2007'!A1" tooltip="2007" display="Año 2007"/>
    <hyperlink ref="F25" location="'2008'!A1" tooltip="2008" display="Año 2008"/>
    <hyperlink ref="G25" location="'2009'!A1" tooltip="2009" display="Año 2009"/>
    <hyperlink ref="H25" location="'2010'!A1" tooltip="2010" display="Año 2010"/>
    <hyperlink ref="D23" location="'2011'!A1" tooltip="2011" display="Año 2011"/>
    <hyperlink ref="E23" location="'2012'!A1" tooltip="2012" display="Año 2012"/>
    <hyperlink ref="F23" location="'2013'!A1" tooltip="2013" display="Año 2013"/>
    <hyperlink ref="G23" location="'2014'!A1" tooltip="2014" display="Año 2014"/>
    <hyperlink ref="H23" location="'2015'!A1" tooltip="2015" display="Año 2015"/>
    <hyperlink ref="D21" location="'2016'!A1" tooltip="2016" display="Año 2016"/>
    <hyperlink ref="E21" location="'2017'!A1" tooltip="2017" display="Año 2017"/>
    <hyperlink ref="F21" location="'2018'!A1" tooltip="2018" display="Año 2018"/>
    <hyperlink ref="G21" location="'2019'!A1" tooltip="2019" display="Año 2019"/>
    <hyperlink ref="H21" location="'2020'!A1" tooltip="2020" display="Año 2020"/>
    <hyperlink ref="D19" location="'2021'!A1" display="Año 2021"/>
    <hyperlink ref="E19" location="'2022'!A1" display="Año 2022"/>
    <hyperlink ref="F19" location="'2023'!A1" display="Año 2023"/>
  </hyperlinks>
  <pageMargins left="0.78740157480314965" right="0.78740157480314965" top="0.39370078740157483" bottom="0.98425196850393704" header="0" footer="0"/>
  <pageSetup paperSize="9" orientation="landscape" horizontalDpi="200"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R71"/>
  <sheetViews>
    <sheetView showGridLines="0" showRowColHeaders="0" workbookViewId="0">
      <selection activeCell="B12" sqref="B12"/>
    </sheetView>
  </sheetViews>
  <sheetFormatPr baseColWidth="10" defaultColWidth="11.42578125" defaultRowHeight="12.75" x14ac:dyDescent="0.2"/>
  <cols>
    <col min="1" max="2" width="11.42578125" style="1"/>
    <col min="3" max="3" width="7.85546875" style="1" customWidth="1"/>
    <col min="4" max="4" width="37" style="1" customWidth="1"/>
    <col min="5" max="5" width="26.28515625" style="1" customWidth="1"/>
    <col min="6" max="16384" width="11.42578125" style="1"/>
  </cols>
  <sheetData>
    <row r="5" spans="3:18" x14ac:dyDescent="0.2">
      <c r="F5" s="49"/>
    </row>
    <row r="7" spans="3:18" x14ac:dyDescent="0.2">
      <c r="C7" s="2"/>
      <c r="D7" s="162" t="s">
        <v>128</v>
      </c>
      <c r="E7" s="162"/>
      <c r="F7" s="20"/>
      <c r="G7" s="20"/>
    </row>
    <row r="8" spans="3:18" x14ac:dyDescent="0.2">
      <c r="C8" s="162"/>
      <c r="D8" s="162"/>
      <c r="E8" s="18"/>
    </row>
    <row r="9" spans="3:18" ht="24" customHeight="1" thickBot="1" x14ac:dyDescent="0.25">
      <c r="C9" s="103"/>
      <c r="D9" s="95" t="s">
        <v>171</v>
      </c>
      <c r="E9" s="95" t="s">
        <v>172</v>
      </c>
      <c r="F9" s="95" t="s">
        <v>173</v>
      </c>
    </row>
    <row r="10" spans="3:18" ht="18.75" customHeight="1" x14ac:dyDescent="0.2">
      <c r="C10" s="2"/>
      <c r="D10" s="105" t="s">
        <v>0</v>
      </c>
      <c r="E10" s="106">
        <v>10688</v>
      </c>
      <c r="F10" s="115">
        <v>7.4363875075925883</v>
      </c>
    </row>
    <row r="11" spans="3:18" ht="15" x14ac:dyDescent="0.25">
      <c r="C11" s="2"/>
      <c r="D11" s="7" t="s">
        <v>63</v>
      </c>
      <c r="E11" s="16">
        <v>2460</v>
      </c>
      <c r="F11" s="112">
        <v>2.0721373338499638</v>
      </c>
      <c r="M11" s="51"/>
      <c r="N11" s="52"/>
      <c r="O11" s="52"/>
      <c r="P11" s="52"/>
      <c r="Q11" s="52"/>
      <c r="R11" s="52"/>
    </row>
    <row r="12" spans="3:18" ht="15" x14ac:dyDescent="0.25">
      <c r="C12" s="2"/>
      <c r="D12" s="7" t="s">
        <v>64</v>
      </c>
      <c r="E12" s="16">
        <v>186</v>
      </c>
      <c r="F12" s="112">
        <v>0.12941318080204167</v>
      </c>
      <c r="M12" s="51"/>
      <c r="N12" s="52"/>
      <c r="O12" s="52"/>
      <c r="P12" s="52"/>
      <c r="Q12" s="52"/>
      <c r="R12" s="52"/>
    </row>
    <row r="13" spans="3:18" x14ac:dyDescent="0.2">
      <c r="C13" s="2"/>
      <c r="D13" s="7" t="s">
        <v>65</v>
      </c>
      <c r="E13" s="16">
        <v>72</v>
      </c>
      <c r="F13" s="112">
        <v>5.0095424826596777E-2</v>
      </c>
      <c r="M13" s="52"/>
      <c r="N13" s="52"/>
      <c r="O13" s="52"/>
      <c r="P13" s="52"/>
      <c r="Q13" s="52"/>
      <c r="R13" s="52"/>
    </row>
    <row r="14" spans="3:18" x14ac:dyDescent="0.2">
      <c r="C14" s="2"/>
      <c r="D14" s="7" t="s">
        <v>66</v>
      </c>
      <c r="E14" s="16">
        <v>85</v>
      </c>
      <c r="F14" s="112">
        <v>5.9140432086954527E-2</v>
      </c>
      <c r="M14" s="52"/>
      <c r="N14" s="53"/>
      <c r="O14" s="52"/>
      <c r="P14" s="52"/>
      <c r="Q14" s="52"/>
      <c r="R14" s="52"/>
    </row>
    <row r="15" spans="3:18" x14ac:dyDescent="0.2">
      <c r="C15" s="2"/>
      <c r="D15" s="7" t="s">
        <v>121</v>
      </c>
      <c r="E15" s="16">
        <v>42</v>
      </c>
      <c r="F15" s="112">
        <v>2.9222331148848119E-2</v>
      </c>
      <c r="M15" s="52"/>
      <c r="N15" s="54"/>
      <c r="O15" s="52"/>
      <c r="P15" s="52"/>
      <c r="Q15" s="52"/>
      <c r="R15" s="52"/>
    </row>
    <row r="16" spans="3:18" x14ac:dyDescent="0.2">
      <c r="C16" s="2"/>
      <c r="D16" s="7" t="s">
        <v>122</v>
      </c>
      <c r="E16" s="16">
        <v>5</v>
      </c>
      <c r="F16" s="112">
        <v>3.4788489462914429E-3</v>
      </c>
      <c r="M16" s="52"/>
      <c r="N16" s="54"/>
      <c r="O16" s="52"/>
      <c r="P16" s="52"/>
      <c r="Q16" s="52"/>
      <c r="R16" s="52"/>
    </row>
    <row r="17" spans="3:18" x14ac:dyDescent="0.2">
      <c r="C17" s="2"/>
      <c r="D17" s="7" t="s">
        <v>123</v>
      </c>
      <c r="E17" s="16">
        <v>142</v>
      </c>
      <c r="F17" s="112">
        <v>9.8799310074676974E-2</v>
      </c>
      <c r="M17" s="52"/>
      <c r="N17" s="54"/>
      <c r="O17" s="52"/>
      <c r="P17" s="52"/>
      <c r="Q17" s="52"/>
      <c r="R17" s="52"/>
    </row>
    <row r="18" spans="3:18" x14ac:dyDescent="0.2">
      <c r="C18" s="2"/>
      <c r="D18" s="7" t="s">
        <v>124</v>
      </c>
      <c r="E18" s="16">
        <v>48</v>
      </c>
      <c r="F18" s="112">
        <v>3.3396949884397849E-2</v>
      </c>
      <c r="M18" s="52"/>
      <c r="N18" s="54"/>
      <c r="O18" s="52"/>
      <c r="P18" s="52"/>
      <c r="Q18" s="52"/>
      <c r="R18" s="52"/>
    </row>
    <row r="19" spans="3:18" x14ac:dyDescent="0.2">
      <c r="C19" s="2"/>
      <c r="D19" s="7" t="s">
        <v>125</v>
      </c>
      <c r="E19" s="16">
        <v>27</v>
      </c>
      <c r="F19" s="112">
        <v>1.878578430997379E-2</v>
      </c>
      <c r="M19" s="52"/>
      <c r="N19" s="54"/>
      <c r="O19" s="52"/>
      <c r="P19" s="52"/>
      <c r="Q19" s="52"/>
      <c r="R19" s="52"/>
    </row>
    <row r="20" spans="3:18" x14ac:dyDescent="0.2">
      <c r="C20" s="2"/>
      <c r="D20" s="7" t="s">
        <v>67</v>
      </c>
      <c r="E20" s="16">
        <v>59</v>
      </c>
      <c r="F20" s="112">
        <v>4.1050417566239027E-2</v>
      </c>
      <c r="M20" s="52"/>
      <c r="N20" s="54"/>
      <c r="O20" s="52"/>
      <c r="P20" s="52"/>
      <c r="Q20" s="52"/>
      <c r="R20" s="52"/>
    </row>
    <row r="21" spans="3:18" x14ac:dyDescent="0.2">
      <c r="C21" s="2"/>
      <c r="D21" s="7" t="s">
        <v>68</v>
      </c>
      <c r="E21" s="16">
        <v>43</v>
      </c>
      <c r="F21" s="112">
        <v>2.9918100938106408E-2</v>
      </c>
      <c r="M21" s="55"/>
      <c r="N21" s="54"/>
      <c r="O21" s="52"/>
      <c r="P21" s="52"/>
      <c r="Q21" s="52"/>
      <c r="R21" s="52"/>
    </row>
    <row r="22" spans="3:18" x14ac:dyDescent="0.2">
      <c r="C22" s="2"/>
      <c r="D22" s="7" t="s">
        <v>69</v>
      </c>
      <c r="E22" s="16">
        <v>195</v>
      </c>
      <c r="F22" s="112">
        <v>0.13567510890536627</v>
      </c>
      <c r="M22" s="55"/>
      <c r="N22" s="54"/>
      <c r="O22" s="52"/>
      <c r="P22" s="52"/>
      <c r="Q22" s="52"/>
      <c r="R22" s="52"/>
    </row>
    <row r="23" spans="3:18" x14ac:dyDescent="0.2">
      <c r="C23" s="2"/>
      <c r="D23" s="7" t="s">
        <v>70</v>
      </c>
      <c r="E23" s="16">
        <v>4</v>
      </c>
      <c r="F23" s="112">
        <v>2.7830791570331542E-3</v>
      </c>
      <c r="M23" s="55"/>
      <c r="N23" s="54"/>
      <c r="O23" s="52"/>
      <c r="P23" s="52"/>
      <c r="Q23" s="52"/>
      <c r="R23" s="52"/>
    </row>
    <row r="24" spans="3:18" x14ac:dyDescent="0.2">
      <c r="C24" s="2"/>
      <c r="D24" s="7" t="s">
        <v>71</v>
      </c>
      <c r="E24" s="16">
        <v>9</v>
      </c>
      <c r="F24" s="112">
        <v>6.2619281033245971E-3</v>
      </c>
      <c r="M24" s="55"/>
      <c r="N24" s="54"/>
      <c r="O24" s="52"/>
      <c r="P24" s="52"/>
      <c r="Q24" s="52"/>
      <c r="R24" s="52"/>
    </row>
    <row r="25" spans="3:18" x14ac:dyDescent="0.2">
      <c r="C25" s="2"/>
      <c r="D25" s="7" t="s">
        <v>72</v>
      </c>
      <c r="E25" s="16">
        <v>141</v>
      </c>
      <c r="F25" s="112">
        <v>9.8103540285418678E-2</v>
      </c>
      <c r="M25" s="55"/>
      <c r="N25" s="54"/>
      <c r="O25" s="52"/>
      <c r="P25" s="52"/>
      <c r="Q25" s="52"/>
      <c r="R25" s="52"/>
    </row>
    <row r="26" spans="3:18" x14ac:dyDescent="0.2">
      <c r="C26" s="2"/>
      <c r="D26" s="7" t="s">
        <v>73</v>
      </c>
      <c r="E26" s="16">
        <v>18</v>
      </c>
      <c r="F26" s="112">
        <v>1.2523856206649194E-2</v>
      </c>
      <c r="M26" s="52"/>
      <c r="N26" s="54"/>
      <c r="O26" s="52"/>
      <c r="P26" s="52"/>
      <c r="Q26" s="52"/>
      <c r="R26" s="52"/>
    </row>
    <row r="27" spans="3:18" x14ac:dyDescent="0.2">
      <c r="C27" s="2"/>
      <c r="D27" s="7" t="s">
        <v>74</v>
      </c>
      <c r="E27" s="16">
        <v>126</v>
      </c>
      <c r="F27" s="112">
        <v>8.7666993446544356E-2</v>
      </c>
      <c r="M27" s="52"/>
      <c r="N27" s="54"/>
      <c r="O27" s="52"/>
      <c r="P27" s="52"/>
      <c r="Q27" s="52"/>
      <c r="R27" s="52"/>
    </row>
    <row r="28" spans="3:18" x14ac:dyDescent="0.2">
      <c r="C28" s="2"/>
      <c r="D28" s="7" t="s">
        <v>75</v>
      </c>
      <c r="E28" s="16">
        <v>11</v>
      </c>
      <c r="F28" s="112">
        <v>7.6534676818411735E-3</v>
      </c>
      <c r="M28" s="52"/>
      <c r="N28" s="54"/>
      <c r="O28" s="52"/>
      <c r="P28" s="52"/>
      <c r="Q28" s="52"/>
      <c r="R28" s="52"/>
    </row>
    <row r="29" spans="3:18" x14ac:dyDescent="0.2">
      <c r="C29" s="2"/>
      <c r="D29" s="7" t="s">
        <v>76</v>
      </c>
      <c r="E29" s="16">
        <v>13</v>
      </c>
      <c r="F29" s="112">
        <v>9.0450072603577517E-3</v>
      </c>
      <c r="M29" s="52"/>
      <c r="N29" s="54"/>
      <c r="O29" s="52"/>
      <c r="P29" s="52"/>
      <c r="Q29" s="52"/>
      <c r="R29" s="52"/>
    </row>
    <row r="30" spans="3:18" x14ac:dyDescent="0.2">
      <c r="C30" s="2"/>
      <c r="D30" s="7" t="s">
        <v>77</v>
      </c>
      <c r="E30" s="16">
        <v>4</v>
      </c>
      <c r="F30" s="112">
        <v>2.7830791570331542E-3</v>
      </c>
      <c r="M30" s="52"/>
      <c r="N30" s="54"/>
      <c r="O30" s="52"/>
      <c r="P30" s="52"/>
      <c r="Q30" s="52"/>
      <c r="R30" s="52"/>
    </row>
    <row r="31" spans="3:18" x14ac:dyDescent="0.2">
      <c r="C31" s="2"/>
      <c r="D31" s="7" t="s">
        <v>78</v>
      </c>
      <c r="E31" s="16">
        <v>38</v>
      </c>
      <c r="F31" s="112">
        <v>2.6439251991814964E-2</v>
      </c>
      <c r="M31" s="52"/>
      <c r="N31" s="54"/>
      <c r="O31" s="52"/>
      <c r="P31" s="52"/>
      <c r="Q31" s="52"/>
      <c r="R31" s="52"/>
    </row>
    <row r="32" spans="3:18" x14ac:dyDescent="0.2">
      <c r="C32" s="2"/>
      <c r="D32" s="7" t="s">
        <v>79</v>
      </c>
      <c r="E32" s="16">
        <v>10</v>
      </c>
      <c r="F32" s="112">
        <v>6.9576978925828857E-3</v>
      </c>
      <c r="M32" s="52"/>
      <c r="N32" s="54"/>
      <c r="O32" s="52"/>
      <c r="P32" s="52"/>
      <c r="Q32" s="52"/>
      <c r="R32" s="52"/>
    </row>
    <row r="33" spans="3:18" x14ac:dyDescent="0.2">
      <c r="C33" s="2"/>
      <c r="D33" s="7" t="s">
        <v>80</v>
      </c>
      <c r="E33" s="16">
        <v>145</v>
      </c>
      <c r="F33" s="112">
        <v>0.10088661944245184</v>
      </c>
      <c r="M33" s="52"/>
      <c r="N33" s="54"/>
      <c r="O33" s="52"/>
      <c r="P33" s="52"/>
      <c r="Q33" s="52"/>
      <c r="R33" s="52"/>
    </row>
    <row r="34" spans="3:18" x14ac:dyDescent="0.2">
      <c r="C34" s="2"/>
      <c r="D34" s="7" t="s">
        <v>81</v>
      </c>
      <c r="E34" s="16">
        <v>87</v>
      </c>
      <c r="F34" s="112">
        <v>6.0531971665471106E-2</v>
      </c>
      <c r="M34" s="52"/>
      <c r="N34" s="54"/>
      <c r="O34" s="52"/>
      <c r="P34" s="52"/>
      <c r="Q34" s="52"/>
      <c r="R34" s="52"/>
    </row>
    <row r="35" spans="3:18" x14ac:dyDescent="0.2">
      <c r="C35" s="2"/>
      <c r="D35" s="7" t="s">
        <v>82</v>
      </c>
      <c r="E35" s="16">
        <v>67</v>
      </c>
      <c r="F35" s="112">
        <v>4.6616575880305329E-2</v>
      </c>
      <c r="M35" s="52"/>
      <c r="N35" s="54"/>
      <c r="O35" s="52"/>
      <c r="P35" s="52"/>
      <c r="Q35" s="52"/>
      <c r="R35" s="52"/>
    </row>
    <row r="36" spans="3:18" x14ac:dyDescent="0.2">
      <c r="C36" s="2"/>
      <c r="D36" s="7" t="s">
        <v>83</v>
      </c>
      <c r="E36" s="16">
        <v>55</v>
      </c>
      <c r="F36" s="112">
        <v>3.8267338409205869E-2</v>
      </c>
      <c r="M36" s="52"/>
      <c r="N36" s="54"/>
      <c r="O36" s="52"/>
      <c r="P36" s="52"/>
      <c r="Q36" s="52"/>
      <c r="R36" s="52"/>
    </row>
    <row r="37" spans="3:18" x14ac:dyDescent="0.2">
      <c r="C37" s="2"/>
      <c r="D37" s="7" t="s">
        <v>84</v>
      </c>
      <c r="E37" s="16">
        <v>123</v>
      </c>
      <c r="F37" s="112">
        <v>0.4918485106587171</v>
      </c>
      <c r="M37" s="52"/>
      <c r="N37" s="54"/>
      <c r="O37" s="52"/>
      <c r="P37" s="52"/>
      <c r="Q37" s="52"/>
      <c r="R37" s="52"/>
    </row>
    <row r="38" spans="3:18" x14ac:dyDescent="0.2">
      <c r="C38" s="2"/>
      <c r="D38" s="7" t="s">
        <v>85</v>
      </c>
      <c r="E38" s="16">
        <v>79</v>
      </c>
      <c r="F38" s="112">
        <v>5.4965813351404796E-2</v>
      </c>
      <c r="M38" s="52"/>
      <c r="N38" s="54"/>
      <c r="O38" s="52"/>
      <c r="P38" s="52"/>
      <c r="Q38" s="52"/>
      <c r="R38" s="52"/>
    </row>
    <row r="39" spans="3:18" x14ac:dyDescent="0.2">
      <c r="C39" s="2"/>
      <c r="D39" s="7" t="s">
        <v>86</v>
      </c>
      <c r="E39" s="16">
        <v>67</v>
      </c>
      <c r="F39" s="112">
        <v>4.6616575880305329E-2</v>
      </c>
      <c r="M39" s="52"/>
      <c r="N39" s="54"/>
      <c r="O39" s="52"/>
      <c r="P39" s="52"/>
      <c r="Q39" s="52"/>
      <c r="R39" s="52"/>
    </row>
    <row r="40" spans="3:18" x14ac:dyDescent="0.2">
      <c r="C40" s="2"/>
      <c r="D40" s="7" t="s">
        <v>87</v>
      </c>
      <c r="E40" s="16">
        <v>319</v>
      </c>
      <c r="F40" s="112">
        <v>0.22195056277339403</v>
      </c>
      <c r="M40" s="52"/>
      <c r="N40" s="54"/>
      <c r="O40" s="52"/>
      <c r="P40" s="52"/>
      <c r="Q40" s="52"/>
      <c r="R40" s="52"/>
    </row>
    <row r="41" spans="3:18" x14ac:dyDescent="0.2">
      <c r="C41" s="2"/>
      <c r="D41" s="7" t="s">
        <v>88</v>
      </c>
      <c r="E41" s="16">
        <v>240</v>
      </c>
      <c r="F41" s="112">
        <v>0.16698474942198924</v>
      </c>
      <c r="M41" s="52"/>
      <c r="N41" s="54"/>
      <c r="O41" s="52"/>
      <c r="P41" s="52"/>
      <c r="Q41" s="52"/>
      <c r="R41" s="52"/>
    </row>
    <row r="42" spans="3:18" x14ac:dyDescent="0.2">
      <c r="C42" s="2"/>
      <c r="D42" s="7" t="s">
        <v>89</v>
      </c>
      <c r="E42" s="16">
        <v>59</v>
      </c>
      <c r="F42" s="112">
        <v>4.1050417566239027E-2</v>
      </c>
      <c r="M42" s="52"/>
      <c r="N42" s="54"/>
      <c r="O42" s="52"/>
      <c r="P42" s="52"/>
      <c r="Q42" s="52"/>
      <c r="R42" s="52"/>
    </row>
    <row r="43" spans="3:18" x14ac:dyDescent="0.2">
      <c r="C43" s="2"/>
      <c r="D43" s="7" t="s">
        <v>90</v>
      </c>
      <c r="E43" s="16">
        <v>49</v>
      </c>
      <c r="F43" s="112">
        <v>3.4092719673656138E-2</v>
      </c>
      <c r="M43" s="52"/>
      <c r="N43" s="54"/>
      <c r="O43" s="52"/>
      <c r="P43" s="52"/>
      <c r="Q43" s="52"/>
      <c r="R43" s="52"/>
    </row>
    <row r="44" spans="3:18" x14ac:dyDescent="0.2">
      <c r="C44" s="2"/>
      <c r="D44" s="7" t="s">
        <v>91</v>
      </c>
      <c r="E44" s="16">
        <v>4129</v>
      </c>
      <c r="F44" s="112">
        <v>2.8728334598474734</v>
      </c>
      <c r="M44" s="52"/>
      <c r="N44" s="54"/>
      <c r="O44" s="52"/>
      <c r="P44" s="52"/>
      <c r="Q44" s="52"/>
      <c r="R44" s="52"/>
    </row>
    <row r="45" spans="3:18" ht="12.75" customHeight="1" x14ac:dyDescent="0.2">
      <c r="C45" s="2"/>
      <c r="D45" s="7" t="s">
        <v>92</v>
      </c>
      <c r="E45" s="16">
        <v>3928</v>
      </c>
      <c r="F45" s="112">
        <v>2.7329837322065575</v>
      </c>
      <c r="M45" s="52"/>
      <c r="N45" s="54"/>
      <c r="O45" s="52"/>
      <c r="P45" s="52"/>
      <c r="Q45" s="52"/>
      <c r="R45" s="52"/>
    </row>
    <row r="46" spans="3:18" x14ac:dyDescent="0.2">
      <c r="C46" s="17"/>
      <c r="D46" s="7" t="s">
        <v>93</v>
      </c>
      <c r="E46" s="16">
        <v>140</v>
      </c>
      <c r="F46" s="112">
        <v>9.7407770496160395E-2</v>
      </c>
      <c r="M46" s="52"/>
      <c r="N46" s="54"/>
      <c r="O46" s="52"/>
      <c r="P46" s="52"/>
      <c r="Q46" s="52"/>
      <c r="R46" s="52"/>
    </row>
    <row r="47" spans="3:18" x14ac:dyDescent="0.2">
      <c r="D47" s="7" t="s">
        <v>94</v>
      </c>
      <c r="E47" s="16">
        <v>61</v>
      </c>
      <c r="F47" s="112">
        <v>4.2441957144755599E-2</v>
      </c>
      <c r="M47" s="52"/>
      <c r="N47" s="54"/>
      <c r="O47" s="52"/>
      <c r="P47" s="52"/>
      <c r="Q47" s="52"/>
      <c r="R47" s="52"/>
    </row>
    <row r="48" spans="3:18" x14ac:dyDescent="0.2">
      <c r="D48" s="7" t="s">
        <v>95</v>
      </c>
      <c r="E48" s="16">
        <v>117</v>
      </c>
      <c r="F48" s="112">
        <v>8.1405065343219757E-2</v>
      </c>
      <c r="M48" s="52"/>
      <c r="N48" s="54"/>
      <c r="O48" s="52"/>
      <c r="P48" s="52"/>
      <c r="Q48" s="52"/>
      <c r="R48" s="52"/>
    </row>
    <row r="49" spans="4:18" x14ac:dyDescent="0.2">
      <c r="D49" s="7" t="s">
        <v>96</v>
      </c>
      <c r="E49" s="16">
        <v>8</v>
      </c>
      <c r="F49" s="112">
        <v>5.5661583140663084E-3</v>
      </c>
      <c r="M49" s="52"/>
      <c r="N49" s="54"/>
      <c r="O49" s="52"/>
      <c r="P49" s="52"/>
      <c r="Q49" s="52"/>
      <c r="R49" s="52"/>
    </row>
    <row r="50" spans="4:18" x14ac:dyDescent="0.2">
      <c r="D50" s="7" t="s">
        <v>97</v>
      </c>
      <c r="E50" s="16">
        <v>3865</v>
      </c>
      <c r="F50" s="112">
        <v>2.689150235483285</v>
      </c>
      <c r="M50" s="52"/>
      <c r="N50" s="54"/>
      <c r="O50" s="52"/>
      <c r="P50" s="52"/>
      <c r="Q50" s="52"/>
      <c r="R50" s="52"/>
    </row>
    <row r="51" spans="4:18" x14ac:dyDescent="0.2">
      <c r="D51" s="7" t="s">
        <v>98</v>
      </c>
      <c r="E51" s="16">
        <v>3097</v>
      </c>
      <c r="F51" s="112">
        <v>2.1547990373329196</v>
      </c>
      <c r="M51" s="52"/>
      <c r="N51" s="54"/>
      <c r="O51" s="52"/>
      <c r="P51" s="52"/>
      <c r="Q51" s="52"/>
      <c r="R51" s="52"/>
    </row>
    <row r="52" spans="4:18" x14ac:dyDescent="0.2">
      <c r="D52" s="7" t="s">
        <v>99</v>
      </c>
      <c r="E52" s="16">
        <v>768</v>
      </c>
      <c r="F52" s="112">
        <v>0.53435119815036558</v>
      </c>
      <c r="M52" s="52"/>
      <c r="N52" s="54"/>
      <c r="O52" s="52"/>
      <c r="P52" s="52"/>
      <c r="Q52" s="52"/>
      <c r="R52" s="52"/>
    </row>
    <row r="53" spans="4:18" x14ac:dyDescent="0.2">
      <c r="D53" s="7" t="s">
        <v>100</v>
      </c>
      <c r="E53" s="16">
        <v>1</v>
      </c>
      <c r="F53" s="112">
        <v>6.9576978925828855E-4</v>
      </c>
      <c r="M53" s="52"/>
      <c r="N53" s="54"/>
      <c r="O53" s="52"/>
      <c r="P53" s="52"/>
      <c r="Q53" s="52"/>
      <c r="R53" s="52"/>
    </row>
    <row r="54" spans="4:18" x14ac:dyDescent="0.2">
      <c r="D54" s="105" t="s">
        <v>22</v>
      </c>
      <c r="E54" s="106">
        <v>3460</v>
      </c>
      <c r="F54" s="114">
        <v>2.4073634708336784</v>
      </c>
      <c r="M54" s="52"/>
      <c r="N54" s="54"/>
      <c r="O54" s="52"/>
      <c r="P54" s="52"/>
      <c r="Q54" s="52"/>
      <c r="R54" s="52"/>
    </row>
    <row r="55" spans="4:18" x14ac:dyDescent="0.2">
      <c r="D55" s="7" t="s">
        <v>101</v>
      </c>
      <c r="E55" s="16">
        <v>135</v>
      </c>
      <c r="F55" s="112">
        <v>9.3928921549868954E-2</v>
      </c>
      <c r="M55" s="52"/>
      <c r="N55" s="54"/>
      <c r="O55" s="52"/>
      <c r="P55" s="52"/>
      <c r="Q55" s="52"/>
      <c r="R55" s="52"/>
    </row>
    <row r="56" spans="4:18" x14ac:dyDescent="0.2">
      <c r="D56" s="7" t="s">
        <v>102</v>
      </c>
      <c r="E56" s="16">
        <v>24</v>
      </c>
      <c r="F56" s="112">
        <v>1.6698474942198924E-2</v>
      </c>
      <c r="M56" s="52"/>
      <c r="N56" s="54"/>
      <c r="O56" s="52"/>
      <c r="P56" s="52"/>
      <c r="Q56" s="52"/>
      <c r="R56" s="52"/>
    </row>
    <row r="57" spans="4:18" x14ac:dyDescent="0.2">
      <c r="D57" s="7" t="s">
        <v>103</v>
      </c>
      <c r="E57" s="16">
        <v>311</v>
      </c>
      <c r="F57" s="112">
        <v>0.21638440445932774</v>
      </c>
      <c r="M57" s="52"/>
      <c r="N57" s="54"/>
      <c r="O57" s="52"/>
      <c r="P57" s="52"/>
      <c r="Q57" s="52"/>
      <c r="R57" s="52"/>
    </row>
    <row r="58" spans="4:18" x14ac:dyDescent="0.2">
      <c r="D58" s="7" t="s">
        <v>104</v>
      </c>
      <c r="E58" s="16">
        <v>1400</v>
      </c>
      <c r="F58" s="112">
        <v>0.97407770496160395</v>
      </c>
      <c r="M58" s="52"/>
      <c r="N58" s="54"/>
      <c r="O58" s="52"/>
      <c r="P58" s="52"/>
      <c r="Q58" s="52"/>
      <c r="R58" s="52"/>
    </row>
    <row r="59" spans="4:18" x14ac:dyDescent="0.2">
      <c r="D59" s="7" t="s">
        <v>105</v>
      </c>
      <c r="E59" s="16">
        <v>1590</v>
      </c>
      <c r="F59" s="112">
        <v>1.1062739649206788</v>
      </c>
      <c r="M59" s="52"/>
      <c r="N59" s="54"/>
      <c r="O59" s="52"/>
      <c r="P59" s="52"/>
      <c r="Q59" s="52"/>
      <c r="R59" s="52"/>
    </row>
    <row r="60" spans="4:18" x14ac:dyDescent="0.2">
      <c r="D60" s="14" t="s">
        <v>28</v>
      </c>
      <c r="E60" s="15">
        <v>14148</v>
      </c>
      <c r="F60" s="113">
        <v>9.8437509784262662</v>
      </c>
      <c r="M60" s="52"/>
      <c r="N60" s="54"/>
      <c r="O60" s="52"/>
      <c r="P60" s="52"/>
      <c r="Q60" s="52"/>
      <c r="R60" s="52"/>
    </row>
    <row r="61" spans="4:18" s="49" customFormat="1" x14ac:dyDescent="0.2">
      <c r="D61" s="6" t="s">
        <v>174</v>
      </c>
      <c r="E61" s="50"/>
      <c r="F61" s="128"/>
      <c r="M61" s="41"/>
      <c r="N61" s="133"/>
      <c r="O61" s="41"/>
      <c r="P61" s="41"/>
      <c r="Q61" s="41"/>
      <c r="R61" s="41"/>
    </row>
    <row r="62" spans="4:18" x14ac:dyDescent="0.2">
      <c r="D62" s="6" t="s">
        <v>131</v>
      </c>
      <c r="E62" s="46"/>
      <c r="M62" s="52"/>
      <c r="N62" s="54"/>
      <c r="O62" s="52"/>
      <c r="P62" s="52"/>
      <c r="Q62" s="52"/>
      <c r="R62" s="52"/>
    </row>
    <row r="63" spans="4:18" s="12" customFormat="1" x14ac:dyDescent="0.2">
      <c r="D63" s="6" t="s">
        <v>129</v>
      </c>
      <c r="E63" s="56"/>
      <c r="M63" s="52"/>
      <c r="N63" s="54"/>
      <c r="O63" s="52"/>
      <c r="P63" s="52"/>
      <c r="Q63" s="52"/>
      <c r="R63" s="52"/>
    </row>
    <row r="64" spans="4:18" x14ac:dyDescent="0.2">
      <c r="E64" s="47"/>
      <c r="M64" s="52"/>
      <c r="N64" s="54"/>
      <c r="O64" s="52"/>
      <c r="P64" s="52"/>
      <c r="Q64" s="52"/>
      <c r="R64" s="52"/>
    </row>
    <row r="65" spans="4:18" x14ac:dyDescent="0.2">
      <c r="D65" s="161" t="s">
        <v>52</v>
      </c>
      <c r="E65" s="161"/>
      <c r="M65" s="52"/>
      <c r="N65" s="54"/>
      <c r="O65" s="52"/>
      <c r="P65" s="52"/>
      <c r="Q65" s="52"/>
      <c r="R65" s="52"/>
    </row>
    <row r="66" spans="4:18" x14ac:dyDescent="0.2">
      <c r="M66" s="52"/>
      <c r="N66" s="54"/>
      <c r="O66" s="52"/>
      <c r="P66" s="52"/>
      <c r="Q66" s="52"/>
      <c r="R66" s="52"/>
    </row>
    <row r="67" spans="4:18" x14ac:dyDescent="0.2">
      <c r="M67" s="52"/>
      <c r="N67" s="54"/>
      <c r="O67" s="52"/>
      <c r="P67" s="52"/>
      <c r="Q67" s="52"/>
      <c r="R67" s="52"/>
    </row>
    <row r="68" spans="4:18" x14ac:dyDescent="0.2">
      <c r="M68" s="52"/>
      <c r="N68" s="54"/>
      <c r="O68" s="52"/>
      <c r="P68" s="52"/>
      <c r="Q68" s="52"/>
      <c r="R68" s="52"/>
    </row>
    <row r="69" spans="4:18" x14ac:dyDescent="0.2">
      <c r="M69" s="52"/>
      <c r="N69" s="54"/>
      <c r="O69" s="52"/>
      <c r="P69" s="52"/>
      <c r="Q69" s="52"/>
      <c r="R69" s="52"/>
    </row>
    <row r="70" spans="4:18" x14ac:dyDescent="0.2">
      <c r="M70" s="52"/>
      <c r="N70" s="54"/>
      <c r="O70" s="52"/>
      <c r="P70" s="52"/>
      <c r="Q70" s="52"/>
      <c r="R70" s="52"/>
    </row>
    <row r="71" spans="4:18" x14ac:dyDescent="0.2">
      <c r="M71" s="52"/>
      <c r="N71" s="52"/>
      <c r="O71" s="52"/>
      <c r="P71" s="52"/>
      <c r="Q71" s="52"/>
      <c r="R71" s="52"/>
    </row>
  </sheetData>
  <mergeCells count="3">
    <mergeCell ref="D7:E7"/>
    <mergeCell ref="C8:D8"/>
    <mergeCell ref="D65:E65"/>
  </mergeCells>
  <hyperlinks>
    <hyperlink ref="D65:E65" location="Índice!A1" tooltip="Índice" display="Índice"/>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65"/>
  <sheetViews>
    <sheetView showGridLines="0" showRowColHeaders="0" workbookViewId="0">
      <selection activeCell="B9" sqref="B9"/>
    </sheetView>
  </sheetViews>
  <sheetFormatPr baseColWidth="10" defaultColWidth="11.42578125" defaultRowHeight="12.75" x14ac:dyDescent="0.2"/>
  <cols>
    <col min="1" max="2" width="11.42578125" style="1"/>
    <col min="3" max="3" width="7.85546875" style="1" customWidth="1"/>
    <col min="4" max="4" width="37" style="1" customWidth="1"/>
    <col min="5" max="5" width="26.28515625" style="1" customWidth="1"/>
    <col min="6" max="16384" width="11.42578125" style="1"/>
  </cols>
  <sheetData>
    <row r="5" spans="3:7" x14ac:dyDescent="0.2">
      <c r="F5" s="49"/>
    </row>
    <row r="7" spans="3:7" x14ac:dyDescent="0.2">
      <c r="C7" s="2"/>
      <c r="D7" s="162" t="s">
        <v>126</v>
      </c>
      <c r="E7" s="162"/>
      <c r="F7" s="20"/>
      <c r="G7" s="20"/>
    </row>
    <row r="8" spans="3:7" x14ac:dyDescent="0.2">
      <c r="C8" s="162"/>
      <c r="D8" s="162"/>
      <c r="E8" s="18"/>
    </row>
    <row r="9" spans="3:7" ht="24" customHeight="1" thickBot="1" x14ac:dyDescent="0.25">
      <c r="C9" s="103"/>
      <c r="D9" s="95" t="s">
        <v>171</v>
      </c>
      <c r="E9" s="95" t="s">
        <v>172</v>
      </c>
      <c r="F9" s="95" t="s">
        <v>173</v>
      </c>
    </row>
    <row r="10" spans="3:7" ht="19.5" customHeight="1" x14ac:dyDescent="0.2">
      <c r="C10" s="2"/>
      <c r="D10" s="105" t="s">
        <v>0</v>
      </c>
      <c r="E10" s="106">
        <v>10686</v>
      </c>
      <c r="F10" s="115">
        <v>7.4960226045136071</v>
      </c>
    </row>
    <row r="11" spans="3:7" x14ac:dyDescent="0.2">
      <c r="C11" s="2"/>
      <c r="D11" s="7" t="s">
        <v>63</v>
      </c>
      <c r="E11" s="16">
        <v>2417</v>
      </c>
      <c r="F11" s="112">
        <v>2.0578216378625558</v>
      </c>
    </row>
    <row r="12" spans="3:7" x14ac:dyDescent="0.2">
      <c r="C12" s="2"/>
      <c r="D12" s="7" t="s">
        <v>64</v>
      </c>
      <c r="E12" s="16">
        <v>189</v>
      </c>
      <c r="F12" s="112">
        <v>0.1325798495464226</v>
      </c>
    </row>
    <row r="13" spans="3:7" x14ac:dyDescent="0.2">
      <c r="C13" s="2"/>
      <c r="D13" s="7" t="s">
        <v>65</v>
      </c>
      <c r="E13" s="16">
        <v>69</v>
      </c>
      <c r="F13" s="112">
        <v>4.8402167294725705E-2</v>
      </c>
    </row>
    <row r="14" spans="3:7" x14ac:dyDescent="0.2">
      <c r="C14" s="2"/>
      <c r="D14" s="7" t="s">
        <v>66</v>
      </c>
      <c r="E14" s="16">
        <v>83</v>
      </c>
      <c r="F14" s="112">
        <v>5.8222896890757013E-2</v>
      </c>
    </row>
    <row r="15" spans="3:7" x14ac:dyDescent="0.2">
      <c r="C15" s="2"/>
      <c r="D15" s="7" t="s">
        <v>121</v>
      </c>
      <c r="E15" s="16">
        <v>38</v>
      </c>
      <c r="F15" s="112">
        <v>2.665626604637068E-2</v>
      </c>
    </row>
    <row r="16" spans="3:7" x14ac:dyDescent="0.2">
      <c r="C16" s="2"/>
      <c r="D16" s="7" t="s">
        <v>122</v>
      </c>
      <c r="E16" s="16">
        <v>5</v>
      </c>
      <c r="F16" s="112">
        <v>3.5074034271540366E-3</v>
      </c>
    </row>
    <row r="17" spans="3:6" x14ac:dyDescent="0.2">
      <c r="C17" s="2"/>
      <c r="D17" s="7" t="s">
        <v>123</v>
      </c>
      <c r="E17" s="16">
        <v>134</v>
      </c>
      <c r="F17" s="112">
        <v>9.3998411847728183E-2</v>
      </c>
    </row>
    <row r="18" spans="3:6" x14ac:dyDescent="0.2">
      <c r="C18" s="2"/>
      <c r="D18" s="7" t="s">
        <v>124</v>
      </c>
      <c r="E18" s="16">
        <v>46</v>
      </c>
      <c r="F18" s="112">
        <v>3.2268111529817137E-2</v>
      </c>
    </row>
    <row r="19" spans="3:6" x14ac:dyDescent="0.2">
      <c r="C19" s="2"/>
      <c r="D19" s="7" t="s">
        <v>125</v>
      </c>
      <c r="E19" s="16">
        <v>26</v>
      </c>
      <c r="F19" s="112">
        <v>1.8238497821200992E-2</v>
      </c>
    </row>
    <row r="20" spans="3:6" x14ac:dyDescent="0.2">
      <c r="C20" s="2"/>
      <c r="D20" s="7" t="s">
        <v>67</v>
      </c>
      <c r="E20" s="16">
        <v>62</v>
      </c>
      <c r="F20" s="112">
        <v>4.3491802496710058E-2</v>
      </c>
    </row>
    <row r="21" spans="3:6" x14ac:dyDescent="0.2">
      <c r="C21" s="2"/>
      <c r="D21" s="7" t="s">
        <v>68</v>
      </c>
      <c r="E21" s="16">
        <v>42</v>
      </c>
      <c r="F21" s="112">
        <v>2.946218878809391E-2</v>
      </c>
    </row>
    <row r="22" spans="3:6" x14ac:dyDescent="0.2">
      <c r="C22" s="2"/>
      <c r="D22" s="7" t="s">
        <v>69</v>
      </c>
      <c r="E22" s="16">
        <v>191</v>
      </c>
      <c r="F22" s="112">
        <v>0.1339828109172842</v>
      </c>
    </row>
    <row r="23" spans="3:6" x14ac:dyDescent="0.2">
      <c r="C23" s="2"/>
      <c r="D23" s="7" t="s">
        <v>70</v>
      </c>
      <c r="E23" s="16">
        <v>5</v>
      </c>
      <c r="F23" s="112">
        <v>3.5074034271540366E-3</v>
      </c>
    </row>
    <row r="24" spans="3:6" x14ac:dyDescent="0.2">
      <c r="C24" s="2"/>
      <c r="D24" s="7" t="s">
        <v>71</v>
      </c>
      <c r="E24" s="16">
        <v>9</v>
      </c>
      <c r="F24" s="112">
        <v>6.3133261688772665E-3</v>
      </c>
    </row>
    <row r="25" spans="3:6" x14ac:dyDescent="0.2">
      <c r="C25" s="2"/>
      <c r="D25" s="7" t="s">
        <v>72</v>
      </c>
      <c r="E25" s="16">
        <v>140</v>
      </c>
      <c r="F25" s="112">
        <v>9.8207295960313024E-2</v>
      </c>
    </row>
    <row r="26" spans="3:6" x14ac:dyDescent="0.2">
      <c r="C26" s="2"/>
      <c r="D26" s="7" t="s">
        <v>73</v>
      </c>
      <c r="E26" s="16">
        <v>18</v>
      </c>
      <c r="F26" s="112">
        <v>1.2626652337754533E-2</v>
      </c>
    </row>
    <row r="27" spans="3:6" x14ac:dyDescent="0.2">
      <c r="C27" s="2"/>
      <c r="D27" s="7" t="s">
        <v>74</v>
      </c>
      <c r="E27" s="16">
        <v>123</v>
      </c>
      <c r="F27" s="112">
        <v>8.6282124307989302E-2</v>
      </c>
    </row>
    <row r="28" spans="3:6" x14ac:dyDescent="0.2">
      <c r="C28" s="2"/>
      <c r="D28" s="7" t="s">
        <v>75</v>
      </c>
      <c r="E28" s="16">
        <v>11</v>
      </c>
      <c r="F28" s="112">
        <v>7.7162875397388808E-3</v>
      </c>
    </row>
    <row r="29" spans="3:6" x14ac:dyDescent="0.2">
      <c r="C29" s="2"/>
      <c r="D29" s="7" t="s">
        <v>76</v>
      </c>
      <c r="E29" s="16">
        <v>11</v>
      </c>
      <c r="F29" s="112">
        <v>7.7162875397388808E-3</v>
      </c>
    </row>
    <row r="30" spans="3:6" x14ac:dyDescent="0.2">
      <c r="C30" s="2"/>
      <c r="D30" s="7" t="s">
        <v>77</v>
      </c>
      <c r="E30" s="16">
        <v>4</v>
      </c>
      <c r="F30" s="112">
        <v>2.8059227417232295E-3</v>
      </c>
    </row>
    <row r="31" spans="3:6" x14ac:dyDescent="0.2">
      <c r="C31" s="2"/>
      <c r="D31" s="7" t="s">
        <v>78</v>
      </c>
      <c r="E31" s="16">
        <v>39</v>
      </c>
      <c r="F31" s="112">
        <v>2.7357746731801486E-2</v>
      </c>
    </row>
    <row r="32" spans="3:6" x14ac:dyDescent="0.2">
      <c r="C32" s="2"/>
      <c r="D32" s="7" t="s">
        <v>79</v>
      </c>
      <c r="E32" s="16">
        <v>10</v>
      </c>
      <c r="F32" s="112">
        <v>7.0148068543080732E-3</v>
      </c>
    </row>
    <row r="33" spans="3:6" x14ac:dyDescent="0.2">
      <c r="C33" s="2"/>
      <c r="D33" s="7" t="s">
        <v>80</v>
      </c>
      <c r="E33" s="16">
        <v>139</v>
      </c>
      <c r="F33" s="112">
        <v>9.7505815274882224E-2</v>
      </c>
    </row>
    <row r="34" spans="3:6" x14ac:dyDescent="0.2">
      <c r="C34" s="2"/>
      <c r="D34" s="7" t="s">
        <v>81</v>
      </c>
      <c r="E34" s="16">
        <v>84</v>
      </c>
      <c r="F34" s="112">
        <v>5.892437757618782E-2</v>
      </c>
    </row>
    <row r="35" spans="3:6" x14ac:dyDescent="0.2">
      <c r="C35" s="2"/>
      <c r="D35" s="7" t="s">
        <v>82</v>
      </c>
      <c r="E35" s="16">
        <v>64</v>
      </c>
      <c r="F35" s="112">
        <v>4.4894763867571671E-2</v>
      </c>
    </row>
    <row r="36" spans="3:6" x14ac:dyDescent="0.2">
      <c r="C36" s="2"/>
      <c r="D36" s="7" t="s">
        <v>83</v>
      </c>
      <c r="E36" s="16">
        <v>56</v>
      </c>
      <c r="F36" s="112">
        <v>3.9282918384125211E-2</v>
      </c>
    </row>
    <row r="37" spans="3:6" x14ac:dyDescent="0.2">
      <c r="C37" s="2"/>
      <c r="D37" s="7" t="s">
        <v>84</v>
      </c>
      <c r="E37" s="16">
        <v>116</v>
      </c>
      <c r="F37" s="112">
        <v>0.46212745953396839</v>
      </c>
    </row>
    <row r="38" spans="3:6" x14ac:dyDescent="0.2">
      <c r="C38" s="2"/>
      <c r="D38" s="7" t="s">
        <v>85</v>
      </c>
      <c r="E38" s="16">
        <v>76</v>
      </c>
      <c r="F38" s="112">
        <v>5.3312532092741359E-2</v>
      </c>
    </row>
    <row r="39" spans="3:6" x14ac:dyDescent="0.2">
      <c r="C39" s="2"/>
      <c r="D39" s="7" t="s">
        <v>86</v>
      </c>
      <c r="E39" s="16">
        <v>70</v>
      </c>
      <c r="F39" s="112">
        <v>4.9103647980156512E-2</v>
      </c>
    </row>
    <row r="40" spans="3:6" x14ac:dyDescent="0.2">
      <c r="C40" s="2"/>
      <c r="D40" s="7" t="s">
        <v>87</v>
      </c>
      <c r="E40" s="16">
        <v>313</v>
      </c>
      <c r="F40" s="112">
        <v>0.21956345453984269</v>
      </c>
    </row>
    <row r="41" spans="3:6" x14ac:dyDescent="0.2">
      <c r="C41" s="2"/>
      <c r="D41" s="7" t="s">
        <v>88</v>
      </c>
      <c r="E41" s="16">
        <v>244</v>
      </c>
      <c r="F41" s="112">
        <v>0.17116128724511701</v>
      </c>
    </row>
    <row r="42" spans="3:6" x14ac:dyDescent="0.2">
      <c r="C42" s="2"/>
      <c r="D42" s="7" t="s">
        <v>89</v>
      </c>
      <c r="E42" s="16">
        <v>51</v>
      </c>
      <c r="F42" s="112">
        <v>3.5775514956971177E-2</v>
      </c>
    </row>
    <row r="43" spans="3:6" x14ac:dyDescent="0.2">
      <c r="C43" s="2"/>
      <c r="D43" s="7" t="s">
        <v>90</v>
      </c>
      <c r="E43" s="16">
        <v>53</v>
      </c>
      <c r="F43" s="112">
        <v>3.7178476327832791E-2</v>
      </c>
    </row>
    <row r="44" spans="3:6" x14ac:dyDescent="0.2">
      <c r="C44" s="2"/>
      <c r="D44" s="7" t="s">
        <v>91</v>
      </c>
      <c r="E44" s="16">
        <v>4113</v>
      </c>
      <c r="F44" s="112">
        <v>2.8851900591769106</v>
      </c>
    </row>
    <row r="45" spans="3:6" ht="12.75" customHeight="1" x14ac:dyDescent="0.2">
      <c r="C45" s="2"/>
      <c r="D45" s="7" t="s">
        <v>92</v>
      </c>
      <c r="E45" s="16">
        <v>3922</v>
      </c>
      <c r="F45" s="112">
        <v>2.7512072482596266</v>
      </c>
    </row>
    <row r="46" spans="3:6" x14ac:dyDescent="0.2">
      <c r="C46" s="17"/>
      <c r="D46" s="7" t="s">
        <v>93</v>
      </c>
      <c r="E46" s="16">
        <v>130</v>
      </c>
      <c r="F46" s="112">
        <v>9.1192489106004956E-2</v>
      </c>
    </row>
    <row r="47" spans="3:6" x14ac:dyDescent="0.2">
      <c r="D47" s="7" t="s">
        <v>94</v>
      </c>
      <c r="E47" s="16">
        <v>61</v>
      </c>
      <c r="F47" s="112">
        <v>4.2790321811279251E-2</v>
      </c>
    </row>
    <row r="48" spans="3:6" x14ac:dyDescent="0.2">
      <c r="D48" s="7" t="s">
        <v>95</v>
      </c>
      <c r="E48" s="16">
        <v>116</v>
      </c>
      <c r="F48" s="112">
        <v>8.1371759509973648E-2</v>
      </c>
    </row>
    <row r="49" spans="4:6" x14ac:dyDescent="0.2">
      <c r="D49" s="7" t="s">
        <v>96</v>
      </c>
      <c r="E49" s="16">
        <v>9</v>
      </c>
      <c r="F49" s="112">
        <v>6.3133261688772665E-3</v>
      </c>
    </row>
    <row r="50" spans="4:6" x14ac:dyDescent="0.2">
      <c r="D50" s="7" t="s">
        <v>97</v>
      </c>
      <c r="E50" s="16">
        <v>3926</v>
      </c>
      <c r="F50" s="112">
        <v>2.7540131710013496</v>
      </c>
    </row>
    <row r="51" spans="4:6" x14ac:dyDescent="0.2">
      <c r="D51" s="7" t="s">
        <v>98</v>
      </c>
      <c r="E51" s="16">
        <v>3164</v>
      </c>
      <c r="F51" s="112">
        <v>2.2194848887030743</v>
      </c>
    </row>
    <row r="52" spans="4:6" x14ac:dyDescent="0.2">
      <c r="D52" s="7" t="s">
        <v>99</v>
      </c>
      <c r="E52" s="16">
        <v>762</v>
      </c>
      <c r="F52" s="112">
        <v>0.5345282822982752</v>
      </c>
    </row>
    <row r="53" spans="4:6" x14ac:dyDescent="0.2">
      <c r="D53" s="7" t="s">
        <v>100</v>
      </c>
      <c r="E53" s="16">
        <v>1</v>
      </c>
      <c r="F53" s="112">
        <v>7.0148068543080737E-4</v>
      </c>
    </row>
    <row r="54" spans="4:6" x14ac:dyDescent="0.2">
      <c r="D54" s="105" t="s">
        <v>22</v>
      </c>
      <c r="E54" s="106">
        <v>3432</v>
      </c>
      <c r="F54" s="114">
        <v>2.407481712398531</v>
      </c>
    </row>
    <row r="55" spans="4:6" x14ac:dyDescent="0.2">
      <c r="D55" s="7" t="s">
        <v>101</v>
      </c>
      <c r="E55" s="16">
        <v>143</v>
      </c>
      <c r="F55" s="112">
        <v>0.10031173801660545</v>
      </c>
    </row>
    <row r="56" spans="4:6" x14ac:dyDescent="0.2">
      <c r="D56" s="7" t="s">
        <v>102</v>
      </c>
      <c r="E56" s="16">
        <v>23</v>
      </c>
      <c r="F56" s="112">
        <v>1.6134055764908568E-2</v>
      </c>
    </row>
    <row r="57" spans="4:6" x14ac:dyDescent="0.2">
      <c r="D57" s="7" t="s">
        <v>103</v>
      </c>
      <c r="E57" s="16">
        <v>318</v>
      </c>
      <c r="F57" s="112">
        <v>0.22307085796699674</v>
      </c>
    </row>
    <row r="58" spans="4:6" x14ac:dyDescent="0.2">
      <c r="D58" s="7" t="s">
        <v>104</v>
      </c>
      <c r="E58" s="16">
        <v>1377</v>
      </c>
      <c r="F58" s="112">
        <v>0.96593890383822167</v>
      </c>
    </row>
    <row r="59" spans="4:6" x14ac:dyDescent="0.2">
      <c r="D59" s="7" t="s">
        <v>105</v>
      </c>
      <c r="E59" s="16">
        <v>1571</v>
      </c>
      <c r="F59" s="112">
        <v>1.1020261568117984</v>
      </c>
    </row>
    <row r="60" spans="4:6" x14ac:dyDescent="0.2">
      <c r="D60" s="14" t="s">
        <v>28</v>
      </c>
      <c r="E60" s="15">
        <v>14118</v>
      </c>
      <c r="F60" s="113">
        <v>9.9035043169121373</v>
      </c>
    </row>
    <row r="61" spans="4:6" s="49" customFormat="1" x14ac:dyDescent="0.2">
      <c r="D61" s="6" t="s">
        <v>174</v>
      </c>
      <c r="E61" s="50"/>
      <c r="F61" s="128"/>
    </row>
    <row r="62" spans="4:6" x14ac:dyDescent="0.2">
      <c r="D62" s="6" t="s">
        <v>58</v>
      </c>
      <c r="E62" s="46"/>
    </row>
    <row r="63" spans="4:6" s="12" customFormat="1" x14ac:dyDescent="0.2">
      <c r="D63" s="6" t="s">
        <v>127</v>
      </c>
    </row>
    <row r="65" spans="4:5" x14ac:dyDescent="0.2">
      <c r="D65" s="161" t="s">
        <v>52</v>
      </c>
      <c r="E65" s="161"/>
    </row>
  </sheetData>
  <mergeCells count="3">
    <mergeCell ref="D7:E7"/>
    <mergeCell ref="C8:D8"/>
    <mergeCell ref="D65:E65"/>
  </mergeCells>
  <hyperlinks>
    <hyperlink ref="D65:E65" location="ÍNDICE!A1" display="Índice"/>
  </hyperlink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65"/>
  <sheetViews>
    <sheetView showGridLines="0" showRowColHeaders="0" workbookViewId="0">
      <selection activeCell="B10" sqref="B10"/>
    </sheetView>
  </sheetViews>
  <sheetFormatPr baseColWidth="10" defaultColWidth="11.42578125" defaultRowHeight="12.75" x14ac:dyDescent="0.2"/>
  <cols>
    <col min="1" max="2" width="11.42578125" style="1"/>
    <col min="3" max="3" width="7.85546875" style="1" customWidth="1"/>
    <col min="4" max="4" width="37" style="1" customWidth="1"/>
    <col min="5" max="5" width="26.28515625" style="1" customWidth="1"/>
    <col min="6" max="16384" width="11.42578125" style="1"/>
  </cols>
  <sheetData>
    <row r="5" spans="3:7" x14ac:dyDescent="0.2">
      <c r="F5" s="49"/>
    </row>
    <row r="7" spans="3:7" x14ac:dyDescent="0.2">
      <c r="C7" s="2"/>
      <c r="D7" s="162" t="s">
        <v>119</v>
      </c>
      <c r="E7" s="162"/>
      <c r="F7" s="20"/>
      <c r="G7" s="20"/>
    </row>
    <row r="8" spans="3:7" x14ac:dyDescent="0.2">
      <c r="C8" s="2"/>
      <c r="D8" s="103"/>
      <c r="E8" s="103"/>
      <c r="F8" s="20"/>
      <c r="G8" s="20"/>
    </row>
    <row r="9" spans="3:7" ht="24" customHeight="1" thickBot="1" x14ac:dyDescent="0.25">
      <c r="C9" s="103"/>
      <c r="D9" s="95" t="s">
        <v>171</v>
      </c>
      <c r="E9" s="95" t="s">
        <v>172</v>
      </c>
      <c r="F9" s="95" t="s">
        <v>173</v>
      </c>
    </row>
    <row r="10" spans="3:7" ht="19.5" customHeight="1" x14ac:dyDescent="0.2">
      <c r="C10" s="2"/>
      <c r="D10" s="105" t="s">
        <v>0</v>
      </c>
      <c r="E10" s="106">
        <v>10380</v>
      </c>
      <c r="F10" s="115">
        <v>7.373206421366671</v>
      </c>
    </row>
    <row r="11" spans="3:7" x14ac:dyDescent="0.2">
      <c r="C11" s="2"/>
      <c r="D11" s="7" t="s">
        <v>63</v>
      </c>
      <c r="E11" s="16">
        <v>2416</v>
      </c>
      <c r="F11" s="112">
        <v>2.0871217847655661</v>
      </c>
    </row>
    <row r="12" spans="3:7" x14ac:dyDescent="0.2">
      <c r="C12" s="2"/>
      <c r="D12" s="7" t="s">
        <v>64</v>
      </c>
      <c r="E12" s="16">
        <v>182</v>
      </c>
      <c r="F12" s="112">
        <v>0.12927972723398209</v>
      </c>
    </row>
    <row r="13" spans="3:7" x14ac:dyDescent="0.2">
      <c r="C13" s="2"/>
      <c r="D13" s="7" t="s">
        <v>65</v>
      </c>
      <c r="E13" s="16">
        <v>69</v>
      </c>
      <c r="F13" s="112">
        <v>4.9012643841454755E-2</v>
      </c>
    </row>
    <row r="14" spans="3:7" x14ac:dyDescent="0.2">
      <c r="C14" s="2"/>
      <c r="D14" s="7" t="s">
        <v>66</v>
      </c>
      <c r="E14" s="16">
        <v>82</v>
      </c>
      <c r="F14" s="112">
        <v>5.8246910072453473E-2</v>
      </c>
    </row>
    <row r="15" spans="3:7" x14ac:dyDescent="0.2">
      <c r="C15" s="2"/>
      <c r="D15" s="7" t="s">
        <v>121</v>
      </c>
      <c r="E15" s="16">
        <v>38</v>
      </c>
      <c r="F15" s="112">
        <v>2.6992470521380877E-2</v>
      </c>
    </row>
    <row r="16" spans="3:7" x14ac:dyDescent="0.2">
      <c r="C16" s="2"/>
      <c r="D16" s="7" t="s">
        <v>122</v>
      </c>
      <c r="E16" s="16">
        <v>5</v>
      </c>
      <c r="F16" s="112">
        <v>3.5516408580764311E-3</v>
      </c>
    </row>
    <row r="17" spans="3:6" x14ac:dyDescent="0.2">
      <c r="C17" s="2"/>
      <c r="D17" s="7" t="s">
        <v>123</v>
      </c>
      <c r="E17" s="16">
        <v>128</v>
      </c>
      <c r="F17" s="112">
        <v>9.0922005966756647E-2</v>
      </c>
    </row>
    <row r="18" spans="3:6" x14ac:dyDescent="0.2">
      <c r="C18" s="2"/>
      <c r="D18" s="7" t="s">
        <v>124</v>
      </c>
      <c r="E18" s="16">
        <v>46</v>
      </c>
      <c r="F18" s="112">
        <v>3.2675095894303167E-2</v>
      </c>
    </row>
    <row r="19" spans="3:6" x14ac:dyDescent="0.2">
      <c r="C19" s="2"/>
      <c r="D19" s="7" t="s">
        <v>125</v>
      </c>
      <c r="E19" s="16">
        <v>24</v>
      </c>
      <c r="F19" s="112">
        <v>1.7047876118766871E-2</v>
      </c>
    </row>
    <row r="20" spans="3:6" x14ac:dyDescent="0.2">
      <c r="C20" s="2"/>
      <c r="D20" s="7" t="s">
        <v>67</v>
      </c>
      <c r="E20" s="16">
        <v>60</v>
      </c>
      <c r="F20" s="112">
        <v>4.2619690296917173E-2</v>
      </c>
    </row>
    <row r="21" spans="3:6" x14ac:dyDescent="0.2">
      <c r="C21" s="2"/>
      <c r="D21" s="7" t="s">
        <v>68</v>
      </c>
      <c r="E21" s="16">
        <v>40</v>
      </c>
      <c r="F21" s="112">
        <v>2.8413126864611449E-2</v>
      </c>
    </row>
    <row r="22" spans="3:6" x14ac:dyDescent="0.2">
      <c r="C22" s="2"/>
      <c r="D22" s="7" t="s">
        <v>69</v>
      </c>
      <c r="E22" s="16">
        <v>174</v>
      </c>
      <c r="F22" s="112">
        <v>0.12359710186105981</v>
      </c>
    </row>
    <row r="23" spans="3:6" x14ac:dyDescent="0.2">
      <c r="C23" s="2"/>
      <c r="D23" s="7" t="s">
        <v>70</v>
      </c>
      <c r="E23" s="16">
        <v>5</v>
      </c>
      <c r="F23" s="112">
        <v>3.5516408580764311E-3</v>
      </c>
    </row>
    <row r="24" spans="3:6" x14ac:dyDescent="0.2">
      <c r="C24" s="2"/>
      <c r="D24" s="7" t="s">
        <v>71</v>
      </c>
      <c r="E24" s="16">
        <v>9</v>
      </c>
      <c r="F24" s="112">
        <v>6.3929535445375763E-3</v>
      </c>
    </row>
    <row r="25" spans="3:6" x14ac:dyDescent="0.2">
      <c r="C25" s="2"/>
      <c r="D25" s="7" t="s">
        <v>72</v>
      </c>
      <c r="E25" s="16">
        <v>146</v>
      </c>
      <c r="F25" s="112">
        <v>0.1037079130558318</v>
      </c>
    </row>
    <row r="26" spans="3:6" x14ac:dyDescent="0.2">
      <c r="C26" s="2"/>
      <c r="D26" s="7" t="s">
        <v>73</v>
      </c>
      <c r="E26" s="16">
        <v>20</v>
      </c>
      <c r="F26" s="112">
        <v>1.4206563432305724E-2</v>
      </c>
    </row>
    <row r="27" spans="3:6" x14ac:dyDescent="0.2">
      <c r="C27" s="2"/>
      <c r="D27" s="7" t="s">
        <v>74</v>
      </c>
      <c r="E27" s="16">
        <v>130</v>
      </c>
      <c r="F27" s="112">
        <v>9.2342662309987208E-2</v>
      </c>
    </row>
    <row r="28" spans="3:6" x14ac:dyDescent="0.2">
      <c r="C28" s="2"/>
      <c r="D28" s="7" t="s">
        <v>75</v>
      </c>
      <c r="E28" s="16">
        <v>12</v>
      </c>
      <c r="F28" s="112">
        <v>8.5239380593834357E-3</v>
      </c>
    </row>
    <row r="29" spans="3:6" x14ac:dyDescent="0.2">
      <c r="C29" s="2"/>
      <c r="D29" s="7" t="s">
        <v>76</v>
      </c>
      <c r="E29" s="16">
        <v>13</v>
      </c>
      <c r="F29" s="112">
        <v>9.2342662309987215E-3</v>
      </c>
    </row>
    <row r="30" spans="3:6" x14ac:dyDescent="0.2">
      <c r="C30" s="2"/>
      <c r="D30" s="7" t="s">
        <v>77</v>
      </c>
      <c r="E30" s="16">
        <v>5</v>
      </c>
      <c r="F30" s="112">
        <v>3.5516408580764311E-3</v>
      </c>
    </row>
    <row r="31" spans="3:6" x14ac:dyDescent="0.2">
      <c r="C31" s="2"/>
      <c r="D31" s="7" t="s">
        <v>78</v>
      </c>
      <c r="E31" s="16">
        <v>37</v>
      </c>
      <c r="F31" s="112">
        <v>2.6282142349765593E-2</v>
      </c>
    </row>
    <row r="32" spans="3:6" x14ac:dyDescent="0.2">
      <c r="C32" s="2"/>
      <c r="D32" s="7" t="s">
        <v>79</v>
      </c>
      <c r="E32" s="16">
        <v>9</v>
      </c>
      <c r="F32" s="112">
        <v>6.3929535445375763E-3</v>
      </c>
    </row>
    <row r="33" spans="3:6" x14ac:dyDescent="0.2">
      <c r="C33" s="2"/>
      <c r="D33" s="7" t="s">
        <v>80</v>
      </c>
      <c r="E33" s="16">
        <v>142</v>
      </c>
      <c r="F33" s="112">
        <v>0.10086660036937065</v>
      </c>
    </row>
    <row r="34" spans="3:6" x14ac:dyDescent="0.2">
      <c r="C34" s="2"/>
      <c r="D34" s="7" t="s">
        <v>81</v>
      </c>
      <c r="E34" s="16">
        <v>80</v>
      </c>
      <c r="F34" s="112">
        <v>5.6826253729222898E-2</v>
      </c>
    </row>
    <row r="35" spans="3:6" x14ac:dyDescent="0.2">
      <c r="C35" s="2"/>
      <c r="D35" s="7" t="s">
        <v>82</v>
      </c>
      <c r="E35" s="16">
        <v>72</v>
      </c>
      <c r="F35" s="112">
        <v>5.1143628356300611E-2</v>
      </c>
    </row>
    <row r="36" spans="3:6" x14ac:dyDescent="0.2">
      <c r="C36" s="2"/>
      <c r="D36" s="7" t="s">
        <v>83</v>
      </c>
      <c r="E36" s="16">
        <v>58</v>
      </c>
      <c r="F36" s="112">
        <v>4.1199033953686605E-2</v>
      </c>
    </row>
    <row r="37" spans="3:6" x14ac:dyDescent="0.2">
      <c r="C37" s="2"/>
      <c r="D37" s="7" t="s">
        <v>84</v>
      </c>
      <c r="E37" s="16">
        <v>112</v>
      </c>
      <c r="F37" s="112">
        <v>0.44759716255370169</v>
      </c>
    </row>
    <row r="38" spans="3:6" x14ac:dyDescent="0.2">
      <c r="C38" s="2"/>
      <c r="D38" s="7" t="s">
        <v>85</v>
      </c>
      <c r="E38" s="16">
        <v>75</v>
      </c>
      <c r="F38" s="112">
        <v>5.3274612871146466E-2</v>
      </c>
    </row>
    <row r="39" spans="3:6" x14ac:dyDescent="0.2">
      <c r="C39" s="2"/>
      <c r="D39" s="7" t="s">
        <v>86</v>
      </c>
      <c r="E39" s="16">
        <v>73</v>
      </c>
      <c r="F39" s="112">
        <v>5.1853956527915898E-2</v>
      </c>
    </row>
    <row r="40" spans="3:6" x14ac:dyDescent="0.2">
      <c r="C40" s="2"/>
      <c r="D40" s="7" t="s">
        <v>87</v>
      </c>
      <c r="E40" s="16">
        <v>326</v>
      </c>
      <c r="F40" s="112">
        <v>0.23156698394658332</v>
      </c>
    </row>
    <row r="41" spans="3:6" x14ac:dyDescent="0.2">
      <c r="C41" s="2"/>
      <c r="D41" s="7" t="s">
        <v>88</v>
      </c>
      <c r="E41" s="16">
        <v>244</v>
      </c>
      <c r="F41" s="112">
        <v>0.17332007387412984</v>
      </c>
    </row>
    <row r="42" spans="3:6" x14ac:dyDescent="0.2">
      <c r="C42" s="2"/>
      <c r="D42" s="7" t="s">
        <v>89</v>
      </c>
      <c r="E42" s="16">
        <v>49</v>
      </c>
      <c r="F42" s="112">
        <v>3.480608040914903E-2</v>
      </c>
    </row>
    <row r="43" spans="3:6" x14ac:dyDescent="0.2">
      <c r="C43" s="2"/>
      <c r="D43" s="7" t="s">
        <v>90</v>
      </c>
      <c r="E43" s="16">
        <v>50</v>
      </c>
      <c r="F43" s="112">
        <v>3.5516408580764311E-2</v>
      </c>
    </row>
    <row r="44" spans="3:6" x14ac:dyDescent="0.2">
      <c r="C44" s="2"/>
      <c r="D44" s="7" t="s">
        <v>91</v>
      </c>
      <c r="E44" s="16">
        <v>3922</v>
      </c>
      <c r="F44" s="112">
        <v>2.7859070890751529</v>
      </c>
    </row>
    <row r="45" spans="3:6" ht="12.75" customHeight="1" x14ac:dyDescent="0.2">
      <c r="C45" s="2"/>
      <c r="D45" s="7" t="s">
        <v>92</v>
      </c>
      <c r="E45" s="16">
        <v>3730</v>
      </c>
      <c r="F45" s="112">
        <v>2.6495240801250177</v>
      </c>
    </row>
    <row r="46" spans="3:6" x14ac:dyDescent="0.2">
      <c r="C46" s="17"/>
      <c r="D46" s="7" t="s">
        <v>93</v>
      </c>
      <c r="E46" s="16">
        <v>131</v>
      </c>
      <c r="F46" s="112">
        <v>9.3052990481602496E-2</v>
      </c>
    </row>
    <row r="47" spans="3:6" x14ac:dyDescent="0.2">
      <c r="D47" s="7" t="s">
        <v>94</v>
      </c>
      <c r="E47" s="16">
        <v>61</v>
      </c>
      <c r="F47" s="112">
        <v>4.3330018468532461E-2</v>
      </c>
    </row>
    <row r="48" spans="3:6" x14ac:dyDescent="0.2">
      <c r="D48" s="7" t="s">
        <v>95</v>
      </c>
      <c r="E48" s="16">
        <v>114</v>
      </c>
      <c r="F48" s="112">
        <v>8.0977411564142635E-2</v>
      </c>
    </row>
    <row r="49" spans="4:6" x14ac:dyDescent="0.2">
      <c r="D49" s="7" t="s">
        <v>96</v>
      </c>
      <c r="E49" s="16">
        <v>9</v>
      </c>
      <c r="F49" s="112">
        <v>6.3929535445375763E-3</v>
      </c>
    </row>
    <row r="50" spans="4:6" x14ac:dyDescent="0.2">
      <c r="D50" s="7" t="s">
        <v>97</v>
      </c>
      <c r="E50" s="16">
        <v>3819</v>
      </c>
      <c r="F50" s="112">
        <v>2.7127432873987782</v>
      </c>
    </row>
    <row r="51" spans="4:6" x14ac:dyDescent="0.2">
      <c r="D51" s="7" t="s">
        <v>98</v>
      </c>
      <c r="E51" s="16">
        <v>3089</v>
      </c>
      <c r="F51" s="112">
        <v>2.1942037221196191</v>
      </c>
    </row>
    <row r="52" spans="4:6" x14ac:dyDescent="0.2">
      <c r="D52" s="7" t="s">
        <v>99</v>
      </c>
      <c r="E52" s="16">
        <v>730</v>
      </c>
      <c r="F52" s="112">
        <v>0.51853956527915901</v>
      </c>
    </row>
    <row r="53" spans="4:6" x14ac:dyDescent="0.2">
      <c r="D53" s="7" t="s">
        <v>100</v>
      </c>
      <c r="E53" s="16">
        <v>1</v>
      </c>
      <c r="F53" s="112">
        <v>7.1032817161528631E-4</v>
      </c>
    </row>
    <row r="54" spans="4:6" x14ac:dyDescent="0.2">
      <c r="D54" s="105" t="s">
        <v>22</v>
      </c>
      <c r="E54" s="106">
        <v>3453</v>
      </c>
      <c r="F54" s="114">
        <v>2.4527631765875832</v>
      </c>
    </row>
    <row r="55" spans="4:6" x14ac:dyDescent="0.2">
      <c r="D55" s="7" t="s">
        <v>101</v>
      </c>
      <c r="E55" s="16">
        <v>128</v>
      </c>
      <c r="F55" s="112">
        <v>9.0922005966756647E-2</v>
      </c>
    </row>
    <row r="56" spans="4:6" x14ac:dyDescent="0.2">
      <c r="D56" s="7" t="s">
        <v>102</v>
      </c>
      <c r="E56" s="16">
        <v>23</v>
      </c>
      <c r="F56" s="112">
        <v>1.6337547947151584E-2</v>
      </c>
    </row>
    <row r="57" spans="4:6" x14ac:dyDescent="0.2">
      <c r="D57" s="7" t="s">
        <v>103</v>
      </c>
      <c r="E57" s="16">
        <v>372</v>
      </c>
      <c r="F57" s="112">
        <v>0.26424207984088649</v>
      </c>
    </row>
    <row r="58" spans="4:6" x14ac:dyDescent="0.2">
      <c r="D58" s="7" t="s">
        <v>104</v>
      </c>
      <c r="E58" s="16">
        <v>1369</v>
      </c>
      <c r="F58" s="112">
        <v>0.97243926694132687</v>
      </c>
    </row>
    <row r="59" spans="4:6" x14ac:dyDescent="0.2">
      <c r="D59" s="7" t="s">
        <v>105</v>
      </c>
      <c r="E59" s="16">
        <v>1541</v>
      </c>
      <c r="F59" s="112">
        <v>1.0946157124591562</v>
      </c>
    </row>
    <row r="60" spans="4:6" x14ac:dyDescent="0.2">
      <c r="D60" s="14" t="s">
        <v>28</v>
      </c>
      <c r="E60" s="15">
        <v>13833</v>
      </c>
      <c r="F60" s="113">
        <v>9.8259695979542556</v>
      </c>
    </row>
    <row r="61" spans="4:6" s="49" customFormat="1" x14ac:dyDescent="0.2">
      <c r="D61" s="6" t="s">
        <v>174</v>
      </c>
      <c r="E61" s="50"/>
      <c r="F61" s="128"/>
    </row>
    <row r="62" spans="4:6" x14ac:dyDescent="0.2">
      <c r="D62" s="6" t="s">
        <v>58</v>
      </c>
      <c r="E62" s="46"/>
    </row>
    <row r="63" spans="4:6" s="12" customFormat="1" x14ac:dyDescent="0.2">
      <c r="D63" s="6" t="s">
        <v>120</v>
      </c>
    </row>
    <row r="65" spans="4:5" x14ac:dyDescent="0.2">
      <c r="D65" s="161" t="s">
        <v>52</v>
      </c>
      <c r="E65" s="161"/>
    </row>
  </sheetData>
  <mergeCells count="2">
    <mergeCell ref="D7:E7"/>
    <mergeCell ref="D65:E65"/>
  </mergeCells>
  <hyperlinks>
    <hyperlink ref="D65:E65" location="ÍNDICE!A1" display="Índice"/>
  </hyperlink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60"/>
  <sheetViews>
    <sheetView showGridLines="0" showRowColHeaders="0" workbookViewId="0">
      <selection activeCell="B9" sqref="B9"/>
    </sheetView>
  </sheetViews>
  <sheetFormatPr baseColWidth="10" defaultColWidth="11.42578125" defaultRowHeight="12.75" x14ac:dyDescent="0.2"/>
  <cols>
    <col min="1" max="2" width="11.42578125" style="1"/>
    <col min="3" max="3" width="7.85546875" style="1" customWidth="1"/>
    <col min="4" max="4" width="37" style="1" customWidth="1"/>
    <col min="5" max="5" width="26.28515625" style="1" customWidth="1"/>
    <col min="6" max="16384" width="11.42578125" style="1"/>
  </cols>
  <sheetData>
    <row r="5" spans="3:7" x14ac:dyDescent="0.2">
      <c r="F5" s="49"/>
    </row>
    <row r="7" spans="3:7" x14ac:dyDescent="0.2">
      <c r="C7" s="2"/>
      <c r="D7" s="162" t="s">
        <v>115</v>
      </c>
      <c r="E7" s="162"/>
      <c r="F7" s="20"/>
      <c r="G7" s="20"/>
    </row>
    <row r="8" spans="3:7" x14ac:dyDescent="0.2">
      <c r="C8" s="162"/>
      <c r="D8" s="162"/>
      <c r="E8" s="18"/>
    </row>
    <row r="9" spans="3:7" ht="24.75" customHeight="1" thickBot="1" x14ac:dyDescent="0.25">
      <c r="C9" s="103"/>
      <c r="D9" s="95" t="s">
        <v>171</v>
      </c>
      <c r="E9" s="95" t="s">
        <v>172</v>
      </c>
      <c r="F9" s="95" t="s">
        <v>173</v>
      </c>
    </row>
    <row r="10" spans="3:7" ht="19.5" customHeight="1" x14ac:dyDescent="0.2">
      <c r="C10" s="2"/>
      <c r="D10" s="105" t="s">
        <v>0</v>
      </c>
      <c r="E10" s="106">
        <v>10367</v>
      </c>
      <c r="F10" s="115">
        <v>7.4569429339225808</v>
      </c>
    </row>
    <row r="11" spans="3:7" x14ac:dyDescent="0.2">
      <c r="C11" s="2"/>
      <c r="D11" s="7" t="s">
        <v>63</v>
      </c>
      <c r="E11" s="16">
        <v>2412</v>
      </c>
      <c r="F11" s="112">
        <v>2.1093301127861959</v>
      </c>
    </row>
    <row r="12" spans="3:7" x14ac:dyDescent="0.2">
      <c r="C12" s="2"/>
      <c r="D12" s="7" t="s">
        <v>64</v>
      </c>
      <c r="E12" s="16">
        <v>182</v>
      </c>
      <c r="F12" s="112">
        <v>0.13091189485616955</v>
      </c>
    </row>
    <row r="13" spans="3:7" x14ac:dyDescent="0.2">
      <c r="C13" s="2"/>
      <c r="D13" s="7" t="s">
        <v>65</v>
      </c>
      <c r="E13" s="16">
        <v>70</v>
      </c>
      <c r="F13" s="112">
        <v>5.0350728790834444E-2</v>
      </c>
    </row>
    <row r="14" spans="3:7" x14ac:dyDescent="0.2">
      <c r="C14" s="2"/>
      <c r="D14" s="7" t="s">
        <v>66</v>
      </c>
      <c r="E14" s="16">
        <v>84</v>
      </c>
      <c r="F14" s="112">
        <v>6.042087454900133E-2</v>
      </c>
    </row>
    <row r="15" spans="3:7" x14ac:dyDescent="0.2">
      <c r="C15" s="2"/>
      <c r="D15" s="7" t="s">
        <v>67</v>
      </c>
      <c r="E15" s="16">
        <v>59</v>
      </c>
      <c r="F15" s="112">
        <v>4.2438471409417602E-2</v>
      </c>
    </row>
    <row r="16" spans="3:7" x14ac:dyDescent="0.2">
      <c r="C16" s="2"/>
      <c r="D16" s="7" t="s">
        <v>68</v>
      </c>
      <c r="E16" s="16">
        <v>39</v>
      </c>
      <c r="F16" s="112">
        <v>2.8052548897750617E-2</v>
      </c>
    </row>
    <row r="17" spans="3:6" x14ac:dyDescent="0.2">
      <c r="C17" s="2"/>
      <c r="D17" s="7" t="s">
        <v>69</v>
      </c>
      <c r="E17" s="16">
        <v>392</v>
      </c>
      <c r="F17" s="112">
        <v>0.28196408122867289</v>
      </c>
    </row>
    <row r="18" spans="3:6" x14ac:dyDescent="0.2">
      <c r="C18" s="2"/>
      <c r="D18" s="7" t="s">
        <v>70</v>
      </c>
      <c r="E18" s="16">
        <v>4</v>
      </c>
      <c r="F18" s="112">
        <v>2.8771845023333967E-3</v>
      </c>
    </row>
    <row r="19" spans="3:6" x14ac:dyDescent="0.2">
      <c r="C19" s="2"/>
      <c r="D19" s="7" t="s">
        <v>71</v>
      </c>
      <c r="E19" s="16">
        <v>9</v>
      </c>
      <c r="F19" s="112">
        <v>6.4736651302501422E-3</v>
      </c>
    </row>
    <row r="20" spans="3:6" x14ac:dyDescent="0.2">
      <c r="C20" s="2"/>
      <c r="D20" s="7" t="s">
        <v>72</v>
      </c>
      <c r="E20" s="16">
        <v>143</v>
      </c>
      <c r="F20" s="112">
        <v>0.10285934595841893</v>
      </c>
    </row>
    <row r="21" spans="3:6" x14ac:dyDescent="0.2">
      <c r="C21" s="2"/>
      <c r="D21" s="7" t="s">
        <v>73</v>
      </c>
      <c r="E21" s="16">
        <v>19</v>
      </c>
      <c r="F21" s="112">
        <v>1.3666626386083633E-2</v>
      </c>
    </row>
    <row r="22" spans="3:6" x14ac:dyDescent="0.2">
      <c r="C22" s="2"/>
      <c r="D22" s="7" t="s">
        <v>74</v>
      </c>
      <c r="E22" s="16">
        <v>127</v>
      </c>
      <c r="F22" s="112">
        <v>9.1350607949085338E-2</v>
      </c>
    </row>
    <row r="23" spans="3:6" x14ac:dyDescent="0.2">
      <c r="C23" s="2"/>
      <c r="D23" s="7" t="s">
        <v>75</v>
      </c>
      <c r="E23" s="16">
        <v>12</v>
      </c>
      <c r="F23" s="112">
        <v>8.6315535070001902E-3</v>
      </c>
    </row>
    <row r="24" spans="3:6" x14ac:dyDescent="0.2">
      <c r="C24" s="2"/>
      <c r="D24" s="7" t="s">
        <v>76</v>
      </c>
      <c r="E24" s="16">
        <v>12</v>
      </c>
      <c r="F24" s="112">
        <v>8.6315535070001902E-3</v>
      </c>
    </row>
    <row r="25" spans="3:6" x14ac:dyDescent="0.2">
      <c r="C25" s="2"/>
      <c r="D25" s="7" t="s">
        <v>77</v>
      </c>
      <c r="E25" s="16">
        <v>5</v>
      </c>
      <c r="F25" s="112">
        <v>3.5964806279167459E-3</v>
      </c>
    </row>
    <row r="26" spans="3:6" x14ac:dyDescent="0.2">
      <c r="C26" s="2"/>
      <c r="D26" s="7" t="s">
        <v>78</v>
      </c>
      <c r="E26" s="16">
        <v>37</v>
      </c>
      <c r="F26" s="112">
        <v>2.6613956646583919E-2</v>
      </c>
    </row>
    <row r="27" spans="3:6" x14ac:dyDescent="0.2">
      <c r="C27" s="2"/>
      <c r="D27" s="7" t="s">
        <v>79</v>
      </c>
      <c r="E27" s="16">
        <v>9</v>
      </c>
      <c r="F27" s="112">
        <v>6.4736651302501422E-3</v>
      </c>
    </row>
    <row r="28" spans="3:6" x14ac:dyDescent="0.2">
      <c r="C28" s="2"/>
      <c r="D28" s="7" t="s">
        <v>80</v>
      </c>
      <c r="E28" s="16">
        <v>135</v>
      </c>
      <c r="F28" s="112">
        <v>9.7104976953752142E-2</v>
      </c>
    </row>
    <row r="29" spans="3:6" x14ac:dyDescent="0.2">
      <c r="C29" s="2"/>
      <c r="D29" s="7" t="s">
        <v>81</v>
      </c>
      <c r="E29" s="16">
        <v>87</v>
      </c>
      <c r="F29" s="112">
        <v>6.2578762925751374E-2</v>
      </c>
    </row>
    <row r="30" spans="3:6" x14ac:dyDescent="0.2">
      <c r="C30" s="2"/>
      <c r="D30" s="7" t="s">
        <v>82</v>
      </c>
      <c r="E30" s="16">
        <v>69</v>
      </c>
      <c r="F30" s="112">
        <v>4.9631432665251093E-2</v>
      </c>
    </row>
    <row r="31" spans="3:6" x14ac:dyDescent="0.2">
      <c r="C31" s="2"/>
      <c r="D31" s="7" t="s">
        <v>83</v>
      </c>
      <c r="E31" s="16">
        <v>58</v>
      </c>
      <c r="F31" s="112">
        <v>4.1719175283834252E-2</v>
      </c>
    </row>
    <row r="32" spans="3:6" x14ac:dyDescent="0.2">
      <c r="C32" s="2"/>
      <c r="D32" s="7" t="s">
        <v>84</v>
      </c>
      <c r="E32" s="16">
        <v>118</v>
      </c>
      <c r="F32" s="112">
        <v>0.47820325259263163</v>
      </c>
    </row>
    <row r="33" spans="3:6" x14ac:dyDescent="0.2">
      <c r="C33" s="2"/>
      <c r="D33" s="7" t="s">
        <v>85</v>
      </c>
      <c r="E33" s="16">
        <v>78</v>
      </c>
      <c r="F33" s="112">
        <v>5.6105097795501234E-2</v>
      </c>
    </row>
    <row r="34" spans="3:6" x14ac:dyDescent="0.2">
      <c r="C34" s="2"/>
      <c r="D34" s="7" t="s">
        <v>86</v>
      </c>
      <c r="E34" s="16">
        <v>78</v>
      </c>
      <c r="F34" s="112">
        <v>5.6105097795501234E-2</v>
      </c>
    </row>
    <row r="35" spans="3:6" x14ac:dyDescent="0.2">
      <c r="C35" s="2"/>
      <c r="D35" s="7" t="s">
        <v>87</v>
      </c>
      <c r="E35" s="16">
        <v>336</v>
      </c>
      <c r="F35" s="112">
        <v>0.24168349819600532</v>
      </c>
    </row>
    <row r="36" spans="3:6" x14ac:dyDescent="0.2">
      <c r="C36" s="2"/>
      <c r="D36" s="7" t="s">
        <v>88</v>
      </c>
      <c r="E36" s="16">
        <v>250</v>
      </c>
      <c r="F36" s="112">
        <v>0.1798240313958373</v>
      </c>
    </row>
    <row r="37" spans="3:6" x14ac:dyDescent="0.2">
      <c r="C37" s="2"/>
      <c r="D37" s="7" t="s">
        <v>89</v>
      </c>
      <c r="E37" s="16">
        <v>49</v>
      </c>
      <c r="F37" s="112">
        <v>3.5245510153584111E-2</v>
      </c>
    </row>
    <row r="38" spans="3:6" x14ac:dyDescent="0.2">
      <c r="C38" s="2"/>
      <c r="D38" s="7" t="s">
        <v>90</v>
      </c>
      <c r="E38" s="16">
        <v>50</v>
      </c>
      <c r="F38" s="112">
        <v>3.5964806279167455E-2</v>
      </c>
    </row>
    <row r="39" spans="3:6" x14ac:dyDescent="0.2">
      <c r="C39" s="2"/>
      <c r="D39" s="7" t="s">
        <v>91</v>
      </c>
      <c r="E39" s="16">
        <v>3969</v>
      </c>
      <c r="F39" s="112">
        <v>2.8548863224403127</v>
      </c>
    </row>
    <row r="40" spans="3:6" ht="12.75" customHeight="1" x14ac:dyDescent="0.2">
      <c r="C40" s="2"/>
      <c r="D40" s="7" t="s">
        <v>92</v>
      </c>
      <c r="E40" s="16">
        <v>3780</v>
      </c>
      <c r="F40" s="112">
        <v>2.7189393547050598</v>
      </c>
    </row>
    <row r="41" spans="3:6" x14ac:dyDescent="0.2">
      <c r="C41" s="17"/>
      <c r="D41" s="7" t="s">
        <v>93</v>
      </c>
      <c r="E41" s="16">
        <v>129</v>
      </c>
      <c r="F41" s="112">
        <v>9.2789200200252039E-2</v>
      </c>
    </row>
    <row r="42" spans="3:6" x14ac:dyDescent="0.2">
      <c r="D42" s="7" t="s">
        <v>94</v>
      </c>
      <c r="E42" s="16">
        <v>60</v>
      </c>
      <c r="F42" s="112">
        <v>4.3157767535000953E-2</v>
      </c>
    </row>
    <row r="43" spans="3:6" x14ac:dyDescent="0.2">
      <c r="D43" s="7" t="s">
        <v>95</v>
      </c>
      <c r="E43" s="16">
        <v>113</v>
      </c>
      <c r="F43" s="112">
        <v>8.1280462190918459E-2</v>
      </c>
    </row>
    <row r="44" spans="3:6" x14ac:dyDescent="0.2">
      <c r="D44" s="7" t="s">
        <v>96</v>
      </c>
      <c r="E44" s="16">
        <v>9</v>
      </c>
      <c r="F44" s="112">
        <v>6.4736651302501422E-3</v>
      </c>
    </row>
    <row r="45" spans="3:6" x14ac:dyDescent="0.2">
      <c r="D45" s="7" t="s">
        <v>97</v>
      </c>
      <c r="E45" s="16">
        <v>3764</v>
      </c>
      <c r="F45" s="112">
        <v>2.707430616695726</v>
      </c>
    </row>
    <row r="46" spans="3:6" x14ac:dyDescent="0.2">
      <c r="D46" s="7" t="s">
        <v>98</v>
      </c>
      <c r="E46" s="16">
        <v>3076</v>
      </c>
      <c r="F46" s="112">
        <v>2.2125548822943819</v>
      </c>
    </row>
    <row r="47" spans="3:6" x14ac:dyDescent="0.2">
      <c r="D47" s="7" t="s">
        <v>99</v>
      </c>
      <c r="E47" s="16">
        <v>688</v>
      </c>
      <c r="F47" s="112">
        <v>0.49487573440134425</v>
      </c>
    </row>
    <row r="48" spans="3:6" x14ac:dyDescent="0.2">
      <c r="D48" s="7" t="s">
        <v>100</v>
      </c>
      <c r="E48" s="16">
        <v>1</v>
      </c>
      <c r="F48" s="112">
        <v>7.1929612558334919E-4</v>
      </c>
    </row>
    <row r="49" spans="4:6" x14ac:dyDescent="0.2">
      <c r="D49" s="105" t="s">
        <v>22</v>
      </c>
      <c r="E49" s="106">
        <v>3402</v>
      </c>
      <c r="F49" s="114">
        <v>2.4470454192345539</v>
      </c>
    </row>
    <row r="50" spans="4:6" x14ac:dyDescent="0.2">
      <c r="D50" s="7" t="s">
        <v>101</v>
      </c>
      <c r="E50" s="16">
        <v>140</v>
      </c>
      <c r="F50" s="112">
        <v>0.10070145758166889</v>
      </c>
    </row>
    <row r="51" spans="4:6" x14ac:dyDescent="0.2">
      <c r="D51" s="7" t="s">
        <v>102</v>
      </c>
      <c r="E51" s="16">
        <v>23</v>
      </c>
      <c r="F51" s="112">
        <v>1.654381088841703E-2</v>
      </c>
    </row>
    <row r="52" spans="4:6" x14ac:dyDescent="0.2">
      <c r="D52" s="7" t="s">
        <v>103</v>
      </c>
      <c r="E52" s="16">
        <v>346</v>
      </c>
      <c r="F52" s="112">
        <v>0.24887645945183881</v>
      </c>
    </row>
    <row r="53" spans="4:6" x14ac:dyDescent="0.2">
      <c r="D53" s="7" t="s">
        <v>104</v>
      </c>
      <c r="E53" s="16">
        <v>1343</v>
      </c>
      <c r="F53" s="112">
        <v>0.96601469665843787</v>
      </c>
    </row>
    <row r="54" spans="4:6" x14ac:dyDescent="0.2">
      <c r="D54" s="7" t="s">
        <v>105</v>
      </c>
      <c r="E54" s="16">
        <v>1550</v>
      </c>
      <c r="F54" s="112">
        <v>1.1149089946541912</v>
      </c>
    </row>
    <row r="55" spans="4:6" x14ac:dyDescent="0.2">
      <c r="D55" s="14" t="s">
        <v>28</v>
      </c>
      <c r="E55" s="15">
        <v>13769</v>
      </c>
      <c r="F55" s="113">
        <v>9.9039883531571338</v>
      </c>
    </row>
    <row r="56" spans="4:6" s="49" customFormat="1" x14ac:dyDescent="0.2">
      <c r="D56" s="6" t="s">
        <v>174</v>
      </c>
      <c r="E56" s="50"/>
      <c r="F56" s="128"/>
    </row>
    <row r="57" spans="4:6" x14ac:dyDescent="0.2">
      <c r="D57" s="6" t="s">
        <v>58</v>
      </c>
      <c r="E57" s="46"/>
      <c r="F57" s="112"/>
    </row>
    <row r="58" spans="4:6" s="12" customFormat="1" x14ac:dyDescent="0.2">
      <c r="D58" s="6" t="s">
        <v>117</v>
      </c>
    </row>
    <row r="60" spans="4:6" x14ac:dyDescent="0.2">
      <c r="D60" s="161" t="s">
        <v>52</v>
      </c>
      <c r="E60" s="161"/>
    </row>
  </sheetData>
  <mergeCells count="3">
    <mergeCell ref="D7:E7"/>
    <mergeCell ref="C8:D8"/>
    <mergeCell ref="D60:E60"/>
  </mergeCells>
  <hyperlinks>
    <hyperlink ref="D60:E60" location="ÍNDICE!A1" display="Í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G60"/>
  <sheetViews>
    <sheetView showGridLines="0" showRowColHeaders="0" workbookViewId="0">
      <selection activeCell="B9" sqref="B9"/>
    </sheetView>
  </sheetViews>
  <sheetFormatPr baseColWidth="10" defaultColWidth="11.42578125" defaultRowHeight="12.75" x14ac:dyDescent="0.2"/>
  <cols>
    <col min="1" max="2" width="11.42578125" style="1"/>
    <col min="3" max="3" width="8" style="1" customWidth="1"/>
    <col min="4" max="4" width="37" style="1" customWidth="1"/>
    <col min="5" max="5" width="26.28515625" style="1" customWidth="1"/>
    <col min="6" max="6" width="11.42578125" style="1" customWidth="1"/>
    <col min="7" max="16384" width="11.42578125" style="1"/>
  </cols>
  <sheetData>
    <row r="7" spans="3:7" x14ac:dyDescent="0.2">
      <c r="C7" s="2"/>
      <c r="D7" s="162" t="s">
        <v>114</v>
      </c>
      <c r="E7" s="162"/>
      <c r="F7" s="48"/>
      <c r="G7" s="20"/>
    </row>
    <row r="8" spans="3:7" x14ac:dyDescent="0.2">
      <c r="C8" s="162"/>
      <c r="D8" s="162"/>
      <c r="E8" s="18"/>
      <c r="F8" s="18"/>
    </row>
    <row r="9" spans="3:7" ht="24" customHeight="1" thickBot="1" x14ac:dyDescent="0.25">
      <c r="C9" s="103"/>
      <c r="D9" s="95" t="s">
        <v>171</v>
      </c>
      <c r="E9" s="95" t="s">
        <v>172</v>
      </c>
      <c r="F9" s="95" t="s">
        <v>173</v>
      </c>
    </row>
    <row r="10" spans="3:7" ht="19.5" customHeight="1" x14ac:dyDescent="0.2">
      <c r="C10" s="2"/>
      <c r="D10" s="105" t="s">
        <v>0</v>
      </c>
      <c r="E10" s="106">
        <v>10258</v>
      </c>
      <c r="F10" s="108">
        <v>7.3956530171279518</v>
      </c>
    </row>
    <row r="11" spans="3:7" x14ac:dyDescent="0.2">
      <c r="C11" s="2"/>
      <c r="D11" s="7" t="s">
        <v>63</v>
      </c>
      <c r="E11" s="16">
        <v>2405</v>
      </c>
      <c r="F11" s="116">
        <v>2.1140199517774909</v>
      </c>
    </row>
    <row r="12" spans="3:7" x14ac:dyDescent="0.2">
      <c r="C12" s="2"/>
      <c r="D12" s="7" t="s">
        <v>64</v>
      </c>
      <c r="E12" s="16">
        <v>174</v>
      </c>
      <c r="F12" s="116">
        <v>0.1254478090251768</v>
      </c>
    </row>
    <row r="13" spans="3:7" x14ac:dyDescent="0.2">
      <c r="C13" s="2"/>
      <c r="D13" s="7" t="s">
        <v>65</v>
      </c>
      <c r="E13" s="16">
        <v>64</v>
      </c>
      <c r="F13" s="116">
        <v>4.6141722859835144E-2</v>
      </c>
    </row>
    <row r="14" spans="3:7" x14ac:dyDescent="0.2">
      <c r="C14" s="2"/>
      <c r="D14" s="7" t="s">
        <v>66</v>
      </c>
      <c r="E14" s="16">
        <v>86</v>
      </c>
      <c r="F14" s="116">
        <v>6.2002940092903476E-2</v>
      </c>
    </row>
    <row r="15" spans="3:7" x14ac:dyDescent="0.2">
      <c r="C15" s="2"/>
      <c r="D15" s="7" t="s">
        <v>67</v>
      </c>
      <c r="E15" s="16">
        <v>59</v>
      </c>
      <c r="F15" s="116">
        <v>4.253690076141052E-2</v>
      </c>
    </row>
    <row r="16" spans="3:7" x14ac:dyDescent="0.2">
      <c r="C16" s="2"/>
      <c r="D16" s="7" t="s">
        <v>68</v>
      </c>
      <c r="E16" s="16">
        <v>38</v>
      </c>
      <c r="F16" s="116">
        <v>2.7396647948027118E-2</v>
      </c>
    </row>
    <row r="17" spans="3:6" x14ac:dyDescent="0.2">
      <c r="C17" s="2"/>
      <c r="D17" s="7" t="s">
        <v>69</v>
      </c>
      <c r="E17" s="16">
        <v>398</v>
      </c>
      <c r="F17" s="116">
        <v>0.2869438390345998</v>
      </c>
    </row>
    <row r="18" spans="3:6" x14ac:dyDescent="0.2">
      <c r="C18" s="2"/>
      <c r="D18" s="7" t="s">
        <v>70</v>
      </c>
      <c r="E18" s="16">
        <v>4</v>
      </c>
      <c r="F18" s="116">
        <v>2.8838576787396965E-3</v>
      </c>
    </row>
    <row r="19" spans="3:6" x14ac:dyDescent="0.2">
      <c r="C19" s="2"/>
      <c r="D19" s="7" t="s">
        <v>71</v>
      </c>
      <c r="E19" s="16">
        <v>10</v>
      </c>
      <c r="F19" s="116">
        <v>7.2096441968492412E-3</v>
      </c>
    </row>
    <row r="20" spans="3:6" x14ac:dyDescent="0.2">
      <c r="C20" s="2"/>
      <c r="D20" s="7" t="s">
        <v>72</v>
      </c>
      <c r="E20" s="16">
        <v>140</v>
      </c>
      <c r="F20" s="116">
        <v>0.10093501875588938</v>
      </c>
    </row>
    <row r="21" spans="3:6" x14ac:dyDescent="0.2">
      <c r="C21" s="2"/>
      <c r="D21" s="7" t="s">
        <v>73</v>
      </c>
      <c r="E21" s="16">
        <v>19</v>
      </c>
      <c r="F21" s="116">
        <v>1.3698323974013559E-2</v>
      </c>
    </row>
    <row r="22" spans="3:6" x14ac:dyDescent="0.2">
      <c r="C22" s="2"/>
      <c r="D22" s="7" t="s">
        <v>74</v>
      </c>
      <c r="E22" s="16">
        <v>129</v>
      </c>
      <c r="F22" s="116">
        <v>9.3004410139355218E-2</v>
      </c>
    </row>
    <row r="23" spans="3:6" x14ac:dyDescent="0.2">
      <c r="C23" s="2"/>
      <c r="D23" s="7" t="s">
        <v>75</v>
      </c>
      <c r="E23" s="16">
        <v>14</v>
      </c>
      <c r="F23" s="116">
        <v>1.0093501875588938E-2</v>
      </c>
    </row>
    <row r="24" spans="3:6" x14ac:dyDescent="0.2">
      <c r="C24" s="2"/>
      <c r="D24" s="7" t="s">
        <v>76</v>
      </c>
      <c r="E24" s="16">
        <v>11</v>
      </c>
      <c r="F24" s="116">
        <v>7.9306086165341662E-3</v>
      </c>
    </row>
    <row r="25" spans="3:6" x14ac:dyDescent="0.2">
      <c r="C25" s="2"/>
      <c r="D25" s="7" t="s">
        <v>77</v>
      </c>
      <c r="E25" s="16">
        <v>5</v>
      </c>
      <c r="F25" s="116">
        <v>3.6048220984246206E-3</v>
      </c>
    </row>
    <row r="26" spans="3:6" x14ac:dyDescent="0.2">
      <c r="C26" s="2"/>
      <c r="D26" s="7" t="s">
        <v>78</v>
      </c>
      <c r="E26" s="16">
        <v>37</v>
      </c>
      <c r="F26" s="116">
        <v>2.6675683528342192E-2</v>
      </c>
    </row>
    <row r="27" spans="3:6" x14ac:dyDescent="0.2">
      <c r="C27" s="2"/>
      <c r="D27" s="7" t="s">
        <v>79</v>
      </c>
      <c r="E27" s="16">
        <v>10</v>
      </c>
      <c r="F27" s="116">
        <v>7.2096441968492412E-3</v>
      </c>
    </row>
    <row r="28" spans="3:6" x14ac:dyDescent="0.2">
      <c r="C28" s="2"/>
      <c r="D28" s="7" t="s">
        <v>80</v>
      </c>
      <c r="E28" s="16">
        <v>132</v>
      </c>
      <c r="F28" s="116">
        <v>9.516730339840998E-2</v>
      </c>
    </row>
    <row r="29" spans="3:6" x14ac:dyDescent="0.2">
      <c r="C29" s="2"/>
      <c r="D29" s="7" t="s">
        <v>81</v>
      </c>
      <c r="E29" s="16">
        <v>85</v>
      </c>
      <c r="F29" s="116">
        <v>6.1281975673218553E-2</v>
      </c>
    </row>
    <row r="30" spans="3:6" x14ac:dyDescent="0.2">
      <c r="C30" s="2"/>
      <c r="D30" s="7" t="s">
        <v>82</v>
      </c>
      <c r="E30" s="16">
        <v>74</v>
      </c>
      <c r="F30" s="116">
        <v>5.3351367056684383E-2</v>
      </c>
    </row>
    <row r="31" spans="3:6" x14ac:dyDescent="0.2">
      <c r="C31" s="2"/>
      <c r="D31" s="7" t="s">
        <v>83</v>
      </c>
      <c r="E31" s="16">
        <v>56</v>
      </c>
      <c r="F31" s="116">
        <v>4.0374007502355751E-2</v>
      </c>
    </row>
    <row r="32" spans="3:6" x14ac:dyDescent="0.2">
      <c r="C32" s="2"/>
      <c r="D32" s="7" t="s">
        <v>84</v>
      </c>
      <c r="E32" s="16">
        <v>117</v>
      </c>
      <c r="F32" s="116">
        <v>0.46914847546794552</v>
      </c>
    </row>
    <row r="33" spans="3:6" x14ac:dyDescent="0.2">
      <c r="C33" s="2"/>
      <c r="D33" s="7" t="s">
        <v>85</v>
      </c>
      <c r="E33" s="16">
        <v>77</v>
      </c>
      <c r="F33" s="116">
        <v>5.551426031573916E-2</v>
      </c>
    </row>
    <row r="34" spans="3:6" x14ac:dyDescent="0.2">
      <c r="C34" s="2"/>
      <c r="D34" s="7" t="s">
        <v>86</v>
      </c>
      <c r="E34" s="16">
        <v>80</v>
      </c>
      <c r="F34" s="116">
        <v>5.767715357479393E-2</v>
      </c>
    </row>
    <row r="35" spans="3:6" x14ac:dyDescent="0.2">
      <c r="C35" s="2"/>
      <c r="D35" s="7" t="s">
        <v>87</v>
      </c>
      <c r="E35" s="16">
        <v>324</v>
      </c>
      <c r="F35" s="116">
        <v>0.23359247197791541</v>
      </c>
    </row>
    <row r="36" spans="3:6" x14ac:dyDescent="0.2">
      <c r="C36" s="2"/>
      <c r="D36" s="7" t="s">
        <v>88</v>
      </c>
      <c r="E36" s="16">
        <v>262</v>
      </c>
      <c r="F36" s="116">
        <v>0.18889267795745013</v>
      </c>
    </row>
    <row r="37" spans="3:6" x14ac:dyDescent="0.2">
      <c r="C37" s="2"/>
      <c r="D37" s="7" t="s">
        <v>89</v>
      </c>
      <c r="E37" s="16">
        <v>49</v>
      </c>
      <c r="F37" s="116">
        <v>3.5327256564561281E-2</v>
      </c>
    </row>
    <row r="38" spans="3:6" x14ac:dyDescent="0.2">
      <c r="C38" s="2"/>
      <c r="D38" s="7" t="s">
        <v>90</v>
      </c>
      <c r="E38" s="16">
        <v>52</v>
      </c>
      <c r="F38" s="116">
        <v>3.7490149823616058E-2</v>
      </c>
    </row>
    <row r="39" spans="3:6" x14ac:dyDescent="0.2">
      <c r="C39" s="2"/>
      <c r="D39" s="7" t="s">
        <v>91</v>
      </c>
      <c r="E39" s="16">
        <v>3884</v>
      </c>
      <c r="F39" s="116">
        <v>2.8002258060562455</v>
      </c>
    </row>
    <row r="40" spans="3:6" ht="12.75" customHeight="1" x14ac:dyDescent="0.2">
      <c r="C40" s="2"/>
      <c r="D40" s="7" t="s">
        <v>92</v>
      </c>
      <c r="E40" s="16">
        <v>3711</v>
      </c>
      <c r="F40" s="116">
        <v>2.6754989614507534</v>
      </c>
    </row>
    <row r="41" spans="3:6" x14ac:dyDescent="0.2">
      <c r="C41" s="17"/>
      <c r="D41" s="7" t="s">
        <v>93</v>
      </c>
      <c r="E41" s="16">
        <v>125</v>
      </c>
      <c r="F41" s="116">
        <v>9.0120552460615511E-2</v>
      </c>
    </row>
    <row r="42" spans="3:6" x14ac:dyDescent="0.2">
      <c r="D42" s="7" t="s">
        <v>94</v>
      </c>
      <c r="E42" s="16">
        <v>48</v>
      </c>
      <c r="F42" s="116">
        <v>3.4606292144876358E-2</v>
      </c>
    </row>
    <row r="43" spans="3:6" x14ac:dyDescent="0.2">
      <c r="D43" s="7" t="s">
        <v>95</v>
      </c>
      <c r="E43" s="16">
        <v>111</v>
      </c>
      <c r="F43" s="116">
        <v>8.0027050585026585E-2</v>
      </c>
    </row>
    <row r="44" spans="3:6" x14ac:dyDescent="0.2">
      <c r="D44" s="7" t="s">
        <v>96</v>
      </c>
      <c r="E44" s="16">
        <v>8</v>
      </c>
      <c r="F44" s="116">
        <v>5.767715357479393E-3</v>
      </c>
    </row>
    <row r="45" spans="3:6" x14ac:dyDescent="0.2">
      <c r="D45" s="7" t="s">
        <v>97</v>
      </c>
      <c r="E45" s="16">
        <v>3748</v>
      </c>
      <c r="F45" s="116">
        <v>2.7021746449790958</v>
      </c>
    </row>
    <row r="46" spans="3:6" x14ac:dyDescent="0.2">
      <c r="D46" s="7" t="s">
        <v>98</v>
      </c>
      <c r="E46" s="16">
        <v>3080</v>
      </c>
      <c r="F46" s="116">
        <v>2.2205704126295664</v>
      </c>
    </row>
    <row r="47" spans="3:6" x14ac:dyDescent="0.2">
      <c r="D47" s="7" t="s">
        <v>99</v>
      </c>
      <c r="E47" s="16">
        <v>668</v>
      </c>
      <c r="F47" s="116">
        <v>0.48160423234952932</v>
      </c>
    </row>
    <row r="48" spans="3:6" x14ac:dyDescent="0.2">
      <c r="D48" s="7" t="s">
        <v>100</v>
      </c>
      <c r="E48" s="16">
        <v>1</v>
      </c>
      <c r="F48" s="116">
        <v>7.2096441968492412E-4</v>
      </c>
    </row>
    <row r="49" spans="4:6" x14ac:dyDescent="0.2">
      <c r="D49" s="105" t="s">
        <v>22</v>
      </c>
      <c r="E49" s="106">
        <v>3404</v>
      </c>
      <c r="F49" s="144">
        <v>2.4541628846074817</v>
      </c>
    </row>
    <row r="50" spans="4:6" x14ac:dyDescent="0.2">
      <c r="D50" s="7" t="s">
        <v>101</v>
      </c>
      <c r="E50" s="16">
        <v>133</v>
      </c>
      <c r="F50" s="116">
        <v>9.5888267818094911E-2</v>
      </c>
    </row>
    <row r="51" spans="4:6" x14ac:dyDescent="0.2">
      <c r="D51" s="7" t="s">
        <v>102</v>
      </c>
      <c r="E51" s="16">
        <v>23</v>
      </c>
      <c r="F51" s="116">
        <v>1.6582181652753256E-2</v>
      </c>
    </row>
    <row r="52" spans="4:6" x14ac:dyDescent="0.2">
      <c r="D52" s="7" t="s">
        <v>103</v>
      </c>
      <c r="E52" s="16">
        <v>357</v>
      </c>
      <c r="F52" s="116">
        <v>0.25738429782751793</v>
      </c>
    </row>
    <row r="53" spans="4:6" x14ac:dyDescent="0.2">
      <c r="D53" s="7" t="s">
        <v>104</v>
      </c>
      <c r="E53" s="16">
        <v>1340</v>
      </c>
      <c r="F53" s="116">
        <v>0.9660923223777983</v>
      </c>
    </row>
    <row r="54" spans="4:6" x14ac:dyDescent="0.2">
      <c r="D54" s="7" t="s">
        <v>105</v>
      </c>
      <c r="E54" s="16">
        <v>1551</v>
      </c>
      <c r="F54" s="116">
        <v>1.1182158149313173</v>
      </c>
    </row>
    <row r="55" spans="4:6" x14ac:dyDescent="0.2">
      <c r="D55" s="14" t="s">
        <v>28</v>
      </c>
      <c r="E55" s="15">
        <v>13662</v>
      </c>
      <c r="F55" s="109">
        <v>9.8498159017354343</v>
      </c>
    </row>
    <row r="56" spans="4:6" s="49" customFormat="1" x14ac:dyDescent="0.2">
      <c r="D56" s="6" t="s">
        <v>174</v>
      </c>
      <c r="E56" s="50"/>
      <c r="F56" s="130"/>
    </row>
    <row r="57" spans="4:6" x14ac:dyDescent="0.2">
      <c r="D57" s="6" t="s">
        <v>58</v>
      </c>
      <c r="E57" s="46"/>
      <c r="F57" s="46"/>
    </row>
    <row r="58" spans="4:6" s="12" customFormat="1" x14ac:dyDescent="0.2">
      <c r="D58" s="6" t="s">
        <v>118</v>
      </c>
    </row>
    <row r="60" spans="4:6" x14ac:dyDescent="0.2">
      <c r="D60" s="161" t="s">
        <v>52</v>
      </c>
      <c r="E60" s="161"/>
      <c r="F60" s="38"/>
    </row>
  </sheetData>
  <mergeCells count="3">
    <mergeCell ref="D7:E7"/>
    <mergeCell ref="C8:D8"/>
    <mergeCell ref="D60:E60"/>
  </mergeCells>
  <hyperlinks>
    <hyperlink ref="D60:E60" location="ÍNDICE!A1" display="Índice"/>
  </hyperlink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H60"/>
  <sheetViews>
    <sheetView showGridLines="0" showRowColHeaders="0" workbookViewId="0">
      <selection activeCell="B14" sqref="B13:B14"/>
    </sheetView>
  </sheetViews>
  <sheetFormatPr baseColWidth="10" defaultColWidth="11.42578125" defaultRowHeight="12.75" x14ac:dyDescent="0.2"/>
  <cols>
    <col min="1" max="2" width="11.42578125" style="1"/>
    <col min="3" max="3" width="7.85546875" style="1" customWidth="1"/>
    <col min="4" max="4" width="36.85546875" style="1" customWidth="1"/>
    <col min="5" max="5" width="26.28515625" style="1" customWidth="1"/>
    <col min="6" max="16384" width="11.42578125" style="1"/>
  </cols>
  <sheetData>
    <row r="5" spans="3:7" x14ac:dyDescent="0.2">
      <c r="F5" s="49"/>
    </row>
    <row r="7" spans="3:7" x14ac:dyDescent="0.2">
      <c r="C7" s="2"/>
      <c r="D7" s="162" t="s">
        <v>113</v>
      </c>
      <c r="E7" s="162"/>
      <c r="F7" s="20"/>
      <c r="G7" s="20"/>
    </row>
    <row r="8" spans="3:7" ht="12.75" customHeight="1" x14ac:dyDescent="0.2">
      <c r="C8" s="162"/>
      <c r="D8" s="162"/>
      <c r="E8" s="18"/>
    </row>
    <row r="9" spans="3:7" ht="24.75" customHeight="1" thickBot="1" x14ac:dyDescent="0.25">
      <c r="C9" s="103"/>
      <c r="D9" s="95" t="s">
        <v>171</v>
      </c>
      <c r="E9" s="95" t="s">
        <v>172</v>
      </c>
      <c r="F9" s="95" t="s">
        <v>173</v>
      </c>
    </row>
    <row r="10" spans="3:7" ht="19.5" customHeight="1" x14ac:dyDescent="0.2">
      <c r="C10" s="2"/>
      <c r="D10" s="105" t="s">
        <v>0</v>
      </c>
      <c r="E10" s="106">
        <v>10505</v>
      </c>
      <c r="F10" s="115">
        <v>7.5431622544612722</v>
      </c>
    </row>
    <row r="11" spans="3:7" x14ac:dyDescent="0.2">
      <c r="C11" s="2"/>
      <c r="D11" s="7" t="s">
        <v>63</v>
      </c>
      <c r="E11" s="16">
        <v>2441</v>
      </c>
      <c r="F11" s="112">
        <v>2.1306291247661853</v>
      </c>
    </row>
    <row r="12" spans="3:7" x14ac:dyDescent="0.2">
      <c r="C12" s="2"/>
      <c r="D12" s="7" t="s">
        <v>64</v>
      </c>
      <c r="E12" s="16">
        <v>185</v>
      </c>
      <c r="F12" s="112">
        <v>0.13284007777966067</v>
      </c>
    </row>
    <row r="13" spans="3:7" x14ac:dyDescent="0.2">
      <c r="C13" s="2"/>
      <c r="D13" s="7" t="s">
        <v>65</v>
      </c>
      <c r="E13" s="16">
        <v>63</v>
      </c>
      <c r="F13" s="112">
        <v>4.5237431892533098E-2</v>
      </c>
    </row>
    <row r="14" spans="3:7" x14ac:dyDescent="0.2">
      <c r="C14" s="2"/>
      <c r="D14" s="7" t="s">
        <v>66</v>
      </c>
      <c r="E14" s="16">
        <v>83</v>
      </c>
      <c r="F14" s="112">
        <v>5.9598521382226141E-2</v>
      </c>
    </row>
    <row r="15" spans="3:7" x14ac:dyDescent="0.2">
      <c r="C15" s="2"/>
      <c r="D15" s="7" t="s">
        <v>67</v>
      </c>
      <c r="E15" s="16">
        <v>56</v>
      </c>
      <c r="F15" s="112">
        <v>4.0211050571140529E-2</v>
      </c>
    </row>
    <row r="16" spans="3:7" x14ac:dyDescent="0.2">
      <c r="C16" s="2"/>
      <c r="D16" s="7" t="s">
        <v>68</v>
      </c>
      <c r="E16" s="16">
        <v>39</v>
      </c>
      <c r="F16" s="112">
        <v>2.8004124504901438E-2</v>
      </c>
    </row>
    <row r="17" spans="3:6" x14ac:dyDescent="0.2">
      <c r="C17" s="2"/>
      <c r="D17" s="7" t="s">
        <v>69</v>
      </c>
      <c r="E17" s="16">
        <v>371</v>
      </c>
      <c r="F17" s="112">
        <v>0.26639821003380598</v>
      </c>
    </row>
    <row r="18" spans="3:6" x14ac:dyDescent="0.2">
      <c r="C18" s="2"/>
      <c r="D18" s="7" t="s">
        <v>70</v>
      </c>
      <c r="E18" s="16">
        <v>5</v>
      </c>
      <c r="F18" s="112">
        <v>3.5902723724232613E-3</v>
      </c>
    </row>
    <row r="19" spans="3:6" x14ac:dyDescent="0.2">
      <c r="C19" s="2"/>
      <c r="D19" s="7" t="s">
        <v>71</v>
      </c>
      <c r="E19" s="16">
        <v>9</v>
      </c>
      <c r="F19" s="112">
        <v>6.4624902703618705E-3</v>
      </c>
    </row>
    <row r="20" spans="3:6" x14ac:dyDescent="0.2">
      <c r="C20" s="2"/>
      <c r="D20" s="7" t="s">
        <v>72</v>
      </c>
      <c r="E20" s="16">
        <v>145</v>
      </c>
      <c r="F20" s="112">
        <v>0.10411789880027458</v>
      </c>
    </row>
    <row r="21" spans="3:6" x14ac:dyDescent="0.2">
      <c r="C21" s="2"/>
      <c r="D21" s="7" t="s">
        <v>73</v>
      </c>
      <c r="E21" s="16">
        <v>18</v>
      </c>
      <c r="F21" s="112">
        <v>1.2924980540723741E-2</v>
      </c>
    </row>
    <row r="22" spans="3:6" x14ac:dyDescent="0.2">
      <c r="C22" s="2"/>
      <c r="D22" s="7" t="s">
        <v>74</v>
      </c>
      <c r="E22" s="16">
        <v>126</v>
      </c>
      <c r="F22" s="112">
        <v>9.0474863785066195E-2</v>
      </c>
    </row>
    <row r="23" spans="3:6" x14ac:dyDescent="0.2">
      <c r="C23" s="2"/>
      <c r="D23" s="7" t="s">
        <v>75</v>
      </c>
      <c r="E23" s="16">
        <v>17</v>
      </c>
      <c r="F23" s="112">
        <v>1.2206926066239089E-2</v>
      </c>
    </row>
    <row r="24" spans="3:6" x14ac:dyDescent="0.2">
      <c r="C24" s="2"/>
      <c r="D24" s="7" t="s">
        <v>76</v>
      </c>
      <c r="E24" s="16">
        <v>12</v>
      </c>
      <c r="F24" s="112">
        <v>8.6166536938158279E-3</v>
      </c>
    </row>
    <row r="25" spans="3:6" x14ac:dyDescent="0.2">
      <c r="C25" s="2"/>
      <c r="D25" s="7" t="s">
        <v>77</v>
      </c>
      <c r="E25" s="16">
        <v>5</v>
      </c>
      <c r="F25" s="112">
        <v>3.5902723724232613E-3</v>
      </c>
    </row>
    <row r="26" spans="3:6" x14ac:dyDescent="0.2">
      <c r="C26" s="2"/>
      <c r="D26" s="7" t="s">
        <v>78</v>
      </c>
      <c r="E26" s="16">
        <v>37</v>
      </c>
      <c r="F26" s="112">
        <v>2.6568015555932134E-2</v>
      </c>
    </row>
    <row r="27" spans="3:6" x14ac:dyDescent="0.2">
      <c r="C27" s="2"/>
      <c r="D27" s="7" t="s">
        <v>79</v>
      </c>
      <c r="E27" s="16">
        <v>10</v>
      </c>
      <c r="F27" s="112">
        <v>7.1805447448465226E-3</v>
      </c>
    </row>
    <row r="28" spans="3:6" x14ac:dyDescent="0.2">
      <c r="C28" s="2"/>
      <c r="D28" s="7" t="s">
        <v>80</v>
      </c>
      <c r="E28" s="16">
        <v>137</v>
      </c>
      <c r="F28" s="112">
        <v>9.8373463004397366E-2</v>
      </c>
    </row>
    <row r="29" spans="3:6" x14ac:dyDescent="0.2">
      <c r="C29" s="2"/>
      <c r="D29" s="7" t="s">
        <v>81</v>
      </c>
      <c r="E29" s="16">
        <v>92</v>
      </c>
      <c r="F29" s="112">
        <v>6.6061011652588014E-2</v>
      </c>
    </row>
    <row r="30" spans="3:6" x14ac:dyDescent="0.2">
      <c r="C30" s="2"/>
      <c r="D30" s="7" t="s">
        <v>82</v>
      </c>
      <c r="E30" s="16">
        <v>75</v>
      </c>
      <c r="F30" s="112">
        <v>5.3854085586348924E-2</v>
      </c>
    </row>
    <row r="31" spans="3:6" x14ac:dyDescent="0.2">
      <c r="C31" s="2"/>
      <c r="D31" s="7" t="s">
        <v>83</v>
      </c>
      <c r="E31" s="16">
        <v>54</v>
      </c>
      <c r="F31" s="112">
        <v>3.8774941622171225E-2</v>
      </c>
    </row>
    <row r="32" spans="3:6" x14ac:dyDescent="0.2">
      <c r="C32" s="2"/>
      <c r="D32" s="7" t="s">
        <v>84</v>
      </c>
      <c r="E32" s="16">
        <v>126</v>
      </c>
      <c r="F32" s="112">
        <v>0.51016070062069552</v>
      </c>
    </row>
    <row r="33" spans="3:8" x14ac:dyDescent="0.2">
      <c r="C33" s="2"/>
      <c r="D33" s="7" t="s">
        <v>85</v>
      </c>
      <c r="E33" s="16">
        <v>79</v>
      </c>
      <c r="F33" s="112">
        <v>5.6726303484287532E-2</v>
      </c>
    </row>
    <row r="34" spans="3:8" x14ac:dyDescent="0.2">
      <c r="C34" s="2"/>
      <c r="D34" s="7" t="s">
        <v>86</v>
      </c>
      <c r="E34" s="16">
        <v>81</v>
      </c>
      <c r="F34" s="112">
        <v>5.8162412433256837E-2</v>
      </c>
    </row>
    <row r="35" spans="3:8" x14ac:dyDescent="0.2">
      <c r="C35" s="2"/>
      <c r="D35" s="7" t="s">
        <v>87</v>
      </c>
      <c r="E35" s="16">
        <v>363</v>
      </c>
      <c r="F35" s="112">
        <v>0.26065377423792879</v>
      </c>
    </row>
    <row r="36" spans="3:8" x14ac:dyDescent="0.2">
      <c r="C36" s="2"/>
      <c r="D36" s="7" t="s">
        <v>88</v>
      </c>
      <c r="E36" s="16">
        <v>253</v>
      </c>
      <c r="F36" s="112">
        <v>0.18166778204461703</v>
      </c>
    </row>
    <row r="37" spans="3:8" x14ac:dyDescent="0.2">
      <c r="C37" s="2"/>
      <c r="D37" s="7" t="s">
        <v>89</v>
      </c>
      <c r="E37" s="16">
        <v>50</v>
      </c>
      <c r="F37" s="112">
        <v>3.5902723724232616E-2</v>
      </c>
    </row>
    <row r="38" spans="3:8" x14ac:dyDescent="0.2">
      <c r="C38" s="2"/>
      <c r="D38" s="7" t="s">
        <v>90</v>
      </c>
      <c r="E38" s="16">
        <v>35</v>
      </c>
      <c r="F38" s="112">
        <v>2.513190660696283E-2</v>
      </c>
    </row>
    <row r="39" spans="3:8" x14ac:dyDescent="0.2">
      <c r="C39" s="2"/>
      <c r="D39" s="7" t="s">
        <v>91</v>
      </c>
      <c r="E39" s="16">
        <v>3986</v>
      </c>
      <c r="F39" s="112">
        <v>2.8621651352958239</v>
      </c>
    </row>
    <row r="40" spans="3:8" ht="12.75" customHeight="1" x14ac:dyDescent="0.2">
      <c r="C40" s="2"/>
      <c r="D40" s="7" t="s">
        <v>92</v>
      </c>
      <c r="E40" s="16">
        <v>3817</v>
      </c>
      <c r="F40" s="112">
        <v>2.7408139291079179</v>
      </c>
    </row>
    <row r="41" spans="3:8" x14ac:dyDescent="0.2">
      <c r="C41" s="17"/>
      <c r="D41" s="7" t="s">
        <v>93</v>
      </c>
      <c r="E41" s="16">
        <v>131</v>
      </c>
      <c r="F41" s="112">
        <v>9.4065136157489446E-2</v>
      </c>
    </row>
    <row r="42" spans="3:8" x14ac:dyDescent="0.2">
      <c r="D42" s="7" t="s">
        <v>94</v>
      </c>
      <c r="E42" s="16">
        <v>38</v>
      </c>
      <c r="F42" s="112">
        <v>2.7286070030416786E-2</v>
      </c>
    </row>
    <row r="43" spans="3:8" x14ac:dyDescent="0.2">
      <c r="D43" s="7" t="s">
        <v>95</v>
      </c>
      <c r="E43" s="16">
        <v>110</v>
      </c>
      <c r="F43" s="112">
        <v>7.8985992193311746E-2</v>
      </c>
    </row>
    <row r="44" spans="3:8" x14ac:dyDescent="0.2">
      <c r="D44" s="7" t="s">
        <v>96</v>
      </c>
      <c r="E44" s="16">
        <v>9</v>
      </c>
      <c r="F44" s="112">
        <v>6.4624902703618705E-3</v>
      </c>
    </row>
    <row r="45" spans="3:8" x14ac:dyDescent="0.2">
      <c r="D45" s="7" t="s">
        <v>97</v>
      </c>
      <c r="E45" s="16">
        <v>3873</v>
      </c>
      <c r="F45" s="112">
        <v>2.7810249796790583</v>
      </c>
    </row>
    <row r="46" spans="3:8" x14ac:dyDescent="0.2">
      <c r="D46" s="7" t="s">
        <v>98</v>
      </c>
      <c r="E46" s="16">
        <v>3199</v>
      </c>
      <c r="F46" s="112">
        <v>2.2970562638764029</v>
      </c>
    </row>
    <row r="47" spans="3:8" x14ac:dyDescent="0.2">
      <c r="D47" s="7" t="s">
        <v>99</v>
      </c>
      <c r="E47" s="16">
        <v>674</v>
      </c>
      <c r="F47" s="112">
        <v>0.48396871580265566</v>
      </c>
    </row>
    <row r="48" spans="3:8" x14ac:dyDescent="0.2">
      <c r="D48" s="7" t="s">
        <v>100</v>
      </c>
      <c r="E48" s="16">
        <v>1</v>
      </c>
      <c r="F48" s="112">
        <v>7.1805447448465229E-4</v>
      </c>
      <c r="G48" s="47"/>
      <c r="H48" s="47"/>
    </row>
    <row r="49" spans="4:6" x14ac:dyDescent="0.2">
      <c r="D49" s="105" t="s">
        <v>22</v>
      </c>
      <c r="E49" s="106">
        <v>3465</v>
      </c>
      <c r="F49" s="114">
        <v>2.4880587540893204</v>
      </c>
    </row>
    <row r="50" spans="4:6" x14ac:dyDescent="0.2">
      <c r="D50" s="7" t="s">
        <v>101</v>
      </c>
      <c r="E50" s="16">
        <v>122</v>
      </c>
      <c r="F50" s="112">
        <v>8.7602645887127586E-2</v>
      </c>
    </row>
    <row r="51" spans="4:6" x14ac:dyDescent="0.2">
      <c r="D51" s="7" t="s">
        <v>102</v>
      </c>
      <c r="E51" s="16">
        <v>23</v>
      </c>
      <c r="F51" s="112">
        <v>1.6515252913147004E-2</v>
      </c>
    </row>
    <row r="52" spans="4:6" x14ac:dyDescent="0.2">
      <c r="D52" s="7" t="s">
        <v>103</v>
      </c>
      <c r="E52" s="16">
        <v>412</v>
      </c>
      <c r="F52" s="112">
        <v>0.29583844348767674</v>
      </c>
    </row>
    <row r="53" spans="4:6" x14ac:dyDescent="0.2">
      <c r="D53" s="7" t="s">
        <v>104</v>
      </c>
      <c r="E53" s="16">
        <v>1338</v>
      </c>
      <c r="F53" s="112">
        <v>0.96075688686046479</v>
      </c>
    </row>
    <row r="54" spans="4:6" x14ac:dyDescent="0.2">
      <c r="D54" s="7" t="s">
        <v>105</v>
      </c>
      <c r="E54" s="16">
        <v>1570</v>
      </c>
      <c r="F54" s="112">
        <v>1.1273455249409041</v>
      </c>
    </row>
    <row r="55" spans="4:6" x14ac:dyDescent="0.2">
      <c r="D55" s="14" t="s">
        <v>28</v>
      </c>
      <c r="E55" s="15">
        <v>13970</v>
      </c>
      <c r="F55" s="113">
        <v>10.031221008550594</v>
      </c>
    </row>
    <row r="56" spans="4:6" x14ac:dyDescent="0.2">
      <c r="D56" s="6" t="s">
        <v>174</v>
      </c>
      <c r="E56" s="50"/>
      <c r="F56" s="128"/>
    </row>
    <row r="57" spans="4:6" x14ac:dyDescent="0.2">
      <c r="D57" s="6" t="s">
        <v>58</v>
      </c>
      <c r="E57" s="46"/>
    </row>
    <row r="58" spans="4:6" s="12" customFormat="1" x14ac:dyDescent="0.2">
      <c r="D58" s="6" t="s">
        <v>116</v>
      </c>
    </row>
    <row r="60" spans="4:6" x14ac:dyDescent="0.2">
      <c r="D60" s="161" t="s">
        <v>52</v>
      </c>
      <c r="E60" s="161"/>
    </row>
  </sheetData>
  <mergeCells count="3">
    <mergeCell ref="D7:E7"/>
    <mergeCell ref="C8:D8"/>
    <mergeCell ref="D60:E60"/>
  </mergeCells>
  <hyperlinks>
    <hyperlink ref="D60:E60" location="ÍNDICE!A1" display="Índice"/>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60"/>
  <sheetViews>
    <sheetView showGridLines="0" showRowColHeaders="0" workbookViewId="0">
      <selection activeCell="A9" sqref="A9"/>
    </sheetView>
  </sheetViews>
  <sheetFormatPr baseColWidth="10" defaultColWidth="11.42578125" defaultRowHeight="12.75" x14ac:dyDescent="0.2"/>
  <cols>
    <col min="1" max="2" width="11.42578125" style="1"/>
    <col min="3" max="3" width="7.85546875" style="1" customWidth="1"/>
    <col min="4" max="4" width="37" style="1" customWidth="1"/>
    <col min="5" max="5" width="26.28515625" style="1" customWidth="1"/>
    <col min="6" max="16384" width="11.42578125" style="1"/>
  </cols>
  <sheetData>
    <row r="5" spans="3:7" x14ac:dyDescent="0.2">
      <c r="F5" s="49"/>
    </row>
    <row r="7" spans="3:7" x14ac:dyDescent="0.2">
      <c r="C7" s="2"/>
      <c r="D7" s="162" t="s">
        <v>111</v>
      </c>
      <c r="E7" s="162"/>
      <c r="F7" s="20"/>
      <c r="G7" s="20"/>
    </row>
    <row r="8" spans="3:7" x14ac:dyDescent="0.2">
      <c r="C8" s="162"/>
      <c r="D8" s="162"/>
      <c r="E8" s="18"/>
    </row>
    <row r="9" spans="3:7" ht="24.75" customHeight="1" thickBot="1" x14ac:dyDescent="0.25">
      <c r="C9" s="103"/>
      <c r="D9" s="95" t="s">
        <v>171</v>
      </c>
      <c r="E9" s="95" t="s">
        <v>172</v>
      </c>
      <c r="F9" s="95" t="s">
        <v>173</v>
      </c>
    </row>
    <row r="10" spans="3:7" ht="19.5" customHeight="1" x14ac:dyDescent="0.2">
      <c r="C10" s="2"/>
      <c r="D10" s="105" t="s">
        <v>0</v>
      </c>
      <c r="E10" s="106">
        <v>10824</v>
      </c>
      <c r="F10" s="115">
        <v>7.6137900763278239</v>
      </c>
    </row>
    <row r="11" spans="3:7" x14ac:dyDescent="0.2">
      <c r="C11" s="2"/>
      <c r="D11" s="7" t="s">
        <v>63</v>
      </c>
      <c r="E11" s="16">
        <v>2467</v>
      </c>
      <c r="F11" s="112">
        <v>2.1062121733428838</v>
      </c>
    </row>
    <row r="12" spans="3:7" x14ac:dyDescent="0.2">
      <c r="C12" s="2"/>
      <c r="D12" s="7" t="s">
        <v>64</v>
      </c>
      <c r="E12" s="16">
        <v>182</v>
      </c>
      <c r="F12" s="112">
        <v>0.12802196913263708</v>
      </c>
    </row>
    <row r="13" spans="3:7" x14ac:dyDescent="0.2">
      <c r="C13" s="2"/>
      <c r="D13" s="7" t="s">
        <v>65</v>
      </c>
      <c r="E13" s="16">
        <v>66</v>
      </c>
      <c r="F13" s="112">
        <v>4.6425549245901365E-2</v>
      </c>
    </row>
    <row r="14" spans="3:7" x14ac:dyDescent="0.2">
      <c r="C14" s="2"/>
      <c r="D14" s="7" t="s">
        <v>66</v>
      </c>
      <c r="E14" s="16">
        <v>74</v>
      </c>
      <c r="F14" s="112">
        <v>5.2052888548434859E-2</v>
      </c>
    </row>
    <row r="15" spans="3:7" x14ac:dyDescent="0.2">
      <c r="C15" s="2"/>
      <c r="D15" s="7" t="s">
        <v>67</v>
      </c>
      <c r="E15" s="16">
        <v>56</v>
      </c>
      <c r="F15" s="112">
        <v>3.9391375117734488E-2</v>
      </c>
    </row>
    <row r="16" spans="3:7" x14ac:dyDescent="0.2">
      <c r="C16" s="2"/>
      <c r="D16" s="7" t="s">
        <v>68</v>
      </c>
      <c r="E16" s="16">
        <v>38</v>
      </c>
      <c r="F16" s="112">
        <v>2.6729861687034118E-2</v>
      </c>
    </row>
    <row r="17" spans="3:6" x14ac:dyDescent="0.2">
      <c r="C17" s="2"/>
      <c r="D17" s="7" t="s">
        <v>69</v>
      </c>
      <c r="E17" s="16">
        <v>395</v>
      </c>
      <c r="F17" s="112">
        <v>0.27784987806259148</v>
      </c>
    </row>
    <row r="18" spans="3:6" x14ac:dyDescent="0.2">
      <c r="C18" s="2"/>
      <c r="D18" s="7" t="s">
        <v>70</v>
      </c>
      <c r="E18" s="16">
        <v>5</v>
      </c>
      <c r="F18" s="112">
        <v>3.5170870640834364E-3</v>
      </c>
    </row>
    <row r="19" spans="3:6" x14ac:dyDescent="0.2">
      <c r="C19" s="2"/>
      <c r="D19" s="7" t="s">
        <v>71</v>
      </c>
      <c r="E19" s="16">
        <v>11</v>
      </c>
      <c r="F19" s="112">
        <v>7.7375915409835603E-3</v>
      </c>
    </row>
    <row r="20" spans="3:6" x14ac:dyDescent="0.2">
      <c r="C20" s="2"/>
      <c r="D20" s="7" t="s">
        <v>72</v>
      </c>
      <c r="E20" s="16">
        <v>146</v>
      </c>
      <c r="F20" s="112">
        <v>0.10269894227123635</v>
      </c>
    </row>
    <row r="21" spans="3:6" x14ac:dyDescent="0.2">
      <c r="C21" s="2"/>
      <c r="D21" s="7" t="s">
        <v>73</v>
      </c>
      <c r="E21" s="16">
        <v>17</v>
      </c>
      <c r="F21" s="112">
        <v>1.1958096017883684E-2</v>
      </c>
    </row>
    <row r="22" spans="3:6" x14ac:dyDescent="0.2">
      <c r="C22" s="2"/>
      <c r="D22" s="7" t="s">
        <v>74</v>
      </c>
      <c r="E22" s="16">
        <v>136</v>
      </c>
      <c r="F22" s="112">
        <v>9.566476814306947E-2</v>
      </c>
    </row>
    <row r="23" spans="3:6" x14ac:dyDescent="0.2">
      <c r="C23" s="2"/>
      <c r="D23" s="7" t="s">
        <v>75</v>
      </c>
      <c r="E23" s="16">
        <v>17</v>
      </c>
      <c r="F23" s="112">
        <v>1.1958096017883684E-2</v>
      </c>
    </row>
    <row r="24" spans="3:6" x14ac:dyDescent="0.2">
      <c r="C24" s="2"/>
      <c r="D24" s="7" t="s">
        <v>76</v>
      </c>
      <c r="E24" s="16">
        <v>13</v>
      </c>
      <c r="F24" s="112">
        <v>9.1444263666169354E-3</v>
      </c>
    </row>
    <row r="25" spans="3:6" x14ac:dyDescent="0.2">
      <c r="C25" s="2"/>
      <c r="D25" s="7" t="s">
        <v>77</v>
      </c>
      <c r="E25" s="16">
        <v>4</v>
      </c>
      <c r="F25" s="112">
        <v>2.8136696512667493E-3</v>
      </c>
    </row>
    <row r="26" spans="3:6" x14ac:dyDescent="0.2">
      <c r="C26" s="2"/>
      <c r="D26" s="7" t="s">
        <v>78</v>
      </c>
      <c r="E26" s="16">
        <v>34</v>
      </c>
      <c r="F26" s="112">
        <v>2.3916192035767368E-2</v>
      </c>
    </row>
    <row r="27" spans="3:6" x14ac:dyDescent="0.2">
      <c r="C27" s="2"/>
      <c r="D27" s="7" t="s">
        <v>79</v>
      </c>
      <c r="E27" s="16">
        <v>11</v>
      </c>
      <c r="F27" s="112">
        <v>7.7375915409835603E-3</v>
      </c>
    </row>
    <row r="28" spans="3:6" x14ac:dyDescent="0.2">
      <c r="C28" s="2"/>
      <c r="D28" s="7" t="s">
        <v>80</v>
      </c>
      <c r="E28" s="16">
        <v>136</v>
      </c>
      <c r="F28" s="112">
        <v>9.566476814306947E-2</v>
      </c>
    </row>
    <row r="29" spans="3:6" x14ac:dyDescent="0.2">
      <c r="C29" s="2"/>
      <c r="D29" s="7" t="s">
        <v>81</v>
      </c>
      <c r="E29" s="16">
        <v>93</v>
      </c>
      <c r="F29" s="112">
        <v>6.5417819391951917E-2</v>
      </c>
    </row>
    <row r="30" spans="3:6" x14ac:dyDescent="0.2">
      <c r="C30" s="2"/>
      <c r="D30" s="7" t="s">
        <v>82</v>
      </c>
      <c r="E30" s="16">
        <v>75</v>
      </c>
      <c r="F30" s="112">
        <v>5.2756305961251547E-2</v>
      </c>
    </row>
    <row r="31" spans="3:6" x14ac:dyDescent="0.2">
      <c r="C31" s="2"/>
      <c r="D31" s="7" t="s">
        <v>83</v>
      </c>
      <c r="E31" s="16">
        <v>57</v>
      </c>
      <c r="F31" s="112">
        <v>4.0094792530551177E-2</v>
      </c>
    </row>
    <row r="32" spans="3:6" x14ac:dyDescent="0.2">
      <c r="C32" s="2"/>
      <c r="D32" s="7" t="s">
        <v>84</v>
      </c>
      <c r="E32" s="16">
        <v>136</v>
      </c>
      <c r="F32" s="112">
        <v>0.54327418568792096</v>
      </c>
    </row>
    <row r="33" spans="3:6" x14ac:dyDescent="0.2">
      <c r="C33" s="2"/>
      <c r="D33" s="7" t="s">
        <v>85</v>
      </c>
      <c r="E33" s="16">
        <v>83</v>
      </c>
      <c r="F33" s="112">
        <v>5.8383645263785047E-2</v>
      </c>
    </row>
    <row r="34" spans="3:6" x14ac:dyDescent="0.2">
      <c r="C34" s="2"/>
      <c r="D34" s="7" t="s">
        <v>86</v>
      </c>
      <c r="E34" s="16">
        <v>81</v>
      </c>
      <c r="F34" s="112">
        <v>5.697681043815167E-2</v>
      </c>
    </row>
    <row r="35" spans="3:6" x14ac:dyDescent="0.2">
      <c r="C35" s="2"/>
      <c r="D35" s="7" t="s">
        <v>87</v>
      </c>
      <c r="E35" s="16">
        <v>340</v>
      </c>
      <c r="F35" s="112">
        <v>0.2391619203576737</v>
      </c>
    </row>
    <row r="36" spans="3:6" x14ac:dyDescent="0.2">
      <c r="C36" s="2"/>
      <c r="D36" s="7" t="s">
        <v>88</v>
      </c>
      <c r="E36" s="16">
        <v>261</v>
      </c>
      <c r="F36" s="112">
        <v>0.18359194474515539</v>
      </c>
    </row>
    <row r="37" spans="3:6" x14ac:dyDescent="0.2">
      <c r="C37" s="2"/>
      <c r="D37" s="7" t="s">
        <v>89</v>
      </c>
      <c r="E37" s="16">
        <v>49</v>
      </c>
      <c r="F37" s="112">
        <v>3.4467453228017676E-2</v>
      </c>
    </row>
    <row r="38" spans="3:6" x14ac:dyDescent="0.2">
      <c r="C38" s="2"/>
      <c r="D38" s="7" t="s">
        <v>90</v>
      </c>
      <c r="E38" s="16">
        <v>38</v>
      </c>
      <c r="F38" s="112">
        <v>2.6729861687034118E-2</v>
      </c>
    </row>
    <row r="39" spans="3:6" x14ac:dyDescent="0.2">
      <c r="C39" s="2"/>
      <c r="D39" s="7" t="s">
        <v>91</v>
      </c>
      <c r="E39" s="16">
        <v>4119</v>
      </c>
      <c r="F39" s="112">
        <v>2.897376323391935</v>
      </c>
    </row>
    <row r="40" spans="3:6" ht="12.75" customHeight="1" x14ac:dyDescent="0.2">
      <c r="C40" s="2"/>
      <c r="D40" s="7" t="s">
        <v>92</v>
      </c>
      <c r="E40" s="16">
        <v>3967</v>
      </c>
      <c r="F40" s="112">
        <v>2.7904568766437987</v>
      </c>
    </row>
    <row r="41" spans="3:6" x14ac:dyDescent="0.2">
      <c r="C41" s="17"/>
      <c r="D41" s="7" t="s">
        <v>93</v>
      </c>
      <c r="E41" s="16">
        <v>135</v>
      </c>
      <c r="F41" s="112">
        <v>9.4961350730252789E-2</v>
      </c>
    </row>
    <row r="42" spans="3:6" x14ac:dyDescent="0.2">
      <c r="D42" s="7" t="s">
        <v>94</v>
      </c>
      <c r="E42" s="16">
        <v>17</v>
      </c>
      <c r="F42" s="112">
        <v>1.1958096017883684E-2</v>
      </c>
    </row>
    <row r="43" spans="3:6" x14ac:dyDescent="0.2">
      <c r="D43" s="7" t="s">
        <v>95</v>
      </c>
      <c r="E43" s="16">
        <v>111</v>
      </c>
      <c r="F43" s="112">
        <v>7.8079332822652295E-2</v>
      </c>
    </row>
    <row r="44" spans="3:6" x14ac:dyDescent="0.2">
      <c r="D44" s="7" t="s">
        <v>96</v>
      </c>
      <c r="E44" s="16">
        <v>8</v>
      </c>
      <c r="F44" s="112">
        <v>5.6273393025334986E-3</v>
      </c>
    </row>
    <row r="45" spans="3:6" x14ac:dyDescent="0.2">
      <c r="D45" s="7" t="s">
        <v>97</v>
      </c>
      <c r="E45" s="16">
        <v>4028</v>
      </c>
      <c r="F45" s="112">
        <v>2.8333653388256166</v>
      </c>
    </row>
    <row r="46" spans="3:6" x14ac:dyDescent="0.2">
      <c r="D46" s="7" t="s">
        <v>98</v>
      </c>
      <c r="E46" s="16">
        <v>3332</v>
      </c>
      <c r="F46" s="112">
        <v>2.3437868195052021</v>
      </c>
    </row>
    <row r="47" spans="3:6" x14ac:dyDescent="0.2">
      <c r="D47" s="7" t="s">
        <v>99</v>
      </c>
      <c r="E47" s="16">
        <v>696</v>
      </c>
      <c r="F47" s="112">
        <v>0.48957851932041435</v>
      </c>
    </row>
    <row r="48" spans="3:6" x14ac:dyDescent="0.2">
      <c r="D48" s="7" t="s">
        <v>100</v>
      </c>
      <c r="E48" s="16">
        <v>4</v>
      </c>
      <c r="F48" s="112">
        <v>2.8136696512667493E-3</v>
      </c>
    </row>
    <row r="49" spans="4:6" x14ac:dyDescent="0.2">
      <c r="D49" s="105" t="s">
        <v>22</v>
      </c>
      <c r="E49" s="106">
        <v>3629</v>
      </c>
      <c r="F49" s="114">
        <v>2.5527017911117582</v>
      </c>
    </row>
    <row r="50" spans="4:6" x14ac:dyDescent="0.2">
      <c r="D50" s="7" t="s">
        <v>101</v>
      </c>
      <c r="E50" s="16">
        <v>119</v>
      </c>
      <c r="F50" s="112">
        <v>8.3706672125185788E-2</v>
      </c>
    </row>
    <row r="51" spans="4:6" x14ac:dyDescent="0.2">
      <c r="D51" s="7" t="s">
        <v>102</v>
      </c>
      <c r="E51" s="16">
        <v>22</v>
      </c>
      <c r="F51" s="112">
        <v>1.5475183081967121E-2</v>
      </c>
    </row>
    <row r="52" spans="4:6" x14ac:dyDescent="0.2">
      <c r="D52" s="7" t="s">
        <v>103</v>
      </c>
      <c r="E52" s="16">
        <v>461</v>
      </c>
      <c r="F52" s="112">
        <v>0.32427542730849285</v>
      </c>
    </row>
    <row r="53" spans="4:6" x14ac:dyDescent="0.2">
      <c r="D53" s="7" t="s">
        <v>104</v>
      </c>
      <c r="E53" s="16">
        <v>1402</v>
      </c>
      <c r="F53" s="112">
        <v>0.98619121276899557</v>
      </c>
    </row>
    <row r="54" spans="4:6" x14ac:dyDescent="0.2">
      <c r="D54" s="7" t="s">
        <v>105</v>
      </c>
      <c r="E54" s="16">
        <v>1625</v>
      </c>
      <c r="F54" s="112">
        <v>1.1430532958271169</v>
      </c>
    </row>
    <row r="55" spans="4:6" x14ac:dyDescent="0.2">
      <c r="D55" s="14" t="s">
        <v>28</v>
      </c>
      <c r="E55" s="15">
        <v>14453</v>
      </c>
      <c r="F55" s="113">
        <v>10.166491867439582</v>
      </c>
    </row>
    <row r="56" spans="4:6" x14ac:dyDescent="0.2">
      <c r="D56" s="6" t="s">
        <v>174</v>
      </c>
      <c r="E56" s="50"/>
      <c r="F56" s="128"/>
    </row>
    <row r="57" spans="4:6" x14ac:dyDescent="0.2">
      <c r="D57" s="6" t="s">
        <v>58</v>
      </c>
      <c r="E57" s="46"/>
    </row>
    <row r="58" spans="4:6" s="12" customFormat="1" x14ac:dyDescent="0.2">
      <c r="D58" s="6" t="s">
        <v>112</v>
      </c>
    </row>
    <row r="60" spans="4:6" x14ac:dyDescent="0.2">
      <c r="D60" s="161" t="s">
        <v>52</v>
      </c>
      <c r="E60" s="161"/>
    </row>
  </sheetData>
  <mergeCells count="3">
    <mergeCell ref="D7:E7"/>
    <mergeCell ref="C8:D8"/>
    <mergeCell ref="D60:E60"/>
  </mergeCells>
  <phoneticPr fontId="8" type="noConversion"/>
  <hyperlinks>
    <hyperlink ref="D60:E60" location="ÍNDICE!A1" display="Índice"/>
  </hyperlinks>
  <pageMargins left="0.75" right="0.75" top="1" bottom="1" header="0" footer="0"/>
  <pageSetup paperSize="9" orientation="portrait" horizontalDpi="0"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K61"/>
  <sheetViews>
    <sheetView showGridLines="0" showRowColHeaders="0" zoomScaleNormal="100" workbookViewId="0">
      <selection activeCell="B10" sqref="B9:B10"/>
    </sheetView>
  </sheetViews>
  <sheetFormatPr baseColWidth="10" defaultColWidth="11.42578125" defaultRowHeight="12.75" x14ac:dyDescent="0.2"/>
  <cols>
    <col min="1" max="2" width="11.42578125" style="1"/>
    <col min="3" max="3" width="7.85546875" style="1" customWidth="1"/>
    <col min="4" max="4" width="37" style="1" customWidth="1"/>
    <col min="5" max="5" width="23.5703125" style="1" customWidth="1"/>
    <col min="6" max="16384" width="11.42578125" style="1"/>
  </cols>
  <sheetData>
    <row r="8" spans="3:7" x14ac:dyDescent="0.2">
      <c r="C8" s="2"/>
      <c r="D8" s="162" t="s">
        <v>62</v>
      </c>
      <c r="E8" s="162"/>
      <c r="F8" s="20"/>
      <c r="G8" s="20"/>
    </row>
    <row r="9" spans="3:7" x14ac:dyDescent="0.2">
      <c r="C9" s="162"/>
      <c r="D9" s="162"/>
      <c r="E9" s="18"/>
    </row>
    <row r="10" spans="3:7" ht="22.5" customHeight="1" thickBot="1" x14ac:dyDescent="0.25">
      <c r="C10" s="103"/>
      <c r="D10" s="95" t="s">
        <v>171</v>
      </c>
      <c r="E10" s="95" t="s">
        <v>172</v>
      </c>
      <c r="F10" s="95" t="s">
        <v>173</v>
      </c>
    </row>
    <row r="11" spans="3:7" ht="24" customHeight="1" x14ac:dyDescent="0.2">
      <c r="C11" s="2"/>
      <c r="D11" s="105" t="s">
        <v>0</v>
      </c>
      <c r="E11" s="106">
        <v>10594</v>
      </c>
      <c r="F11" s="114">
        <v>7.2412305854159671</v>
      </c>
    </row>
    <row r="12" spans="3:7" x14ac:dyDescent="0.2">
      <c r="C12" s="2"/>
      <c r="D12" s="7" t="s">
        <v>63</v>
      </c>
      <c r="E12" s="150">
        <v>2361</v>
      </c>
      <c r="F12" s="112">
        <v>1.9236895730484653</v>
      </c>
    </row>
    <row r="13" spans="3:7" x14ac:dyDescent="0.2">
      <c r="C13" s="2"/>
      <c r="D13" s="7" t="s">
        <v>64</v>
      </c>
      <c r="E13" s="16">
        <v>174</v>
      </c>
      <c r="F13" s="112">
        <v>0.11893280364945992</v>
      </c>
    </row>
    <row r="14" spans="3:7" x14ac:dyDescent="0.2">
      <c r="C14" s="2"/>
      <c r="D14" s="7" t="s">
        <v>65</v>
      </c>
      <c r="E14" s="16">
        <v>64</v>
      </c>
      <c r="F14" s="112">
        <v>4.3745399043479509E-2</v>
      </c>
    </row>
    <row r="15" spans="3:7" x14ac:dyDescent="0.2">
      <c r="C15" s="2"/>
      <c r="D15" s="7" t="s">
        <v>66</v>
      </c>
      <c r="E15" s="16">
        <v>75</v>
      </c>
      <c r="F15" s="112">
        <v>5.1264139504077551E-2</v>
      </c>
    </row>
    <row r="16" spans="3:7" x14ac:dyDescent="0.2">
      <c r="C16" s="2"/>
      <c r="D16" s="7" t="s">
        <v>67</v>
      </c>
      <c r="E16" s="16">
        <v>53</v>
      </c>
      <c r="F16" s="112">
        <v>3.6226658582881467E-2</v>
      </c>
    </row>
    <row r="17" spans="3:11" x14ac:dyDescent="0.2">
      <c r="C17" s="2"/>
      <c r="D17" s="7" t="s">
        <v>68</v>
      </c>
      <c r="E17" s="16">
        <v>37</v>
      </c>
      <c r="F17" s="112">
        <v>2.5290308822011592E-2</v>
      </c>
    </row>
    <row r="18" spans="3:11" x14ac:dyDescent="0.2">
      <c r="C18" s="2"/>
      <c r="D18" s="7" t="s">
        <v>69</v>
      </c>
      <c r="E18" s="16">
        <v>393</v>
      </c>
      <c r="F18" s="112">
        <v>0.26862409100136636</v>
      </c>
    </row>
    <row r="19" spans="3:11" x14ac:dyDescent="0.2">
      <c r="C19" s="2"/>
      <c r="D19" s="7" t="s">
        <v>70</v>
      </c>
      <c r="E19" s="16">
        <v>4</v>
      </c>
      <c r="F19" s="112">
        <v>2.7340874402174693E-3</v>
      </c>
    </row>
    <row r="20" spans="3:11" x14ac:dyDescent="0.2">
      <c r="C20" s="2"/>
      <c r="D20" s="7" t="s">
        <v>71</v>
      </c>
      <c r="E20" s="16">
        <v>10</v>
      </c>
      <c r="F20" s="112">
        <v>6.8352186005436735E-3</v>
      </c>
    </row>
    <row r="21" spans="3:11" x14ac:dyDescent="0.2">
      <c r="C21" s="2"/>
      <c r="D21" s="7" t="s">
        <v>72</v>
      </c>
      <c r="E21" s="16">
        <v>145</v>
      </c>
      <c r="F21" s="112">
        <v>9.9110669707883264E-2</v>
      </c>
    </row>
    <row r="22" spans="3:11" x14ac:dyDescent="0.2">
      <c r="C22" s="2"/>
      <c r="D22" s="7" t="s">
        <v>73</v>
      </c>
      <c r="E22" s="16">
        <v>15</v>
      </c>
      <c r="F22" s="112">
        <v>1.025282790081551E-2</v>
      </c>
    </row>
    <row r="23" spans="3:11" x14ac:dyDescent="0.2">
      <c r="C23" s="2"/>
      <c r="D23" s="7" t="s">
        <v>74</v>
      </c>
      <c r="E23" s="16">
        <v>129</v>
      </c>
      <c r="F23" s="112">
        <v>8.8174319947013385E-2</v>
      </c>
    </row>
    <row r="24" spans="3:11" x14ac:dyDescent="0.2">
      <c r="C24" s="2"/>
      <c r="D24" s="7" t="s">
        <v>75</v>
      </c>
      <c r="E24" s="16">
        <v>15</v>
      </c>
      <c r="F24" s="112">
        <v>1.025282790081551E-2</v>
      </c>
    </row>
    <row r="25" spans="3:11" x14ac:dyDescent="0.2">
      <c r="C25" s="2"/>
      <c r="D25" s="7" t="s">
        <v>76</v>
      </c>
      <c r="E25" s="16">
        <v>11</v>
      </c>
      <c r="F25" s="112">
        <v>7.5187404605980409E-3</v>
      </c>
      <c r="I25" s="47"/>
    </row>
    <row r="26" spans="3:11" x14ac:dyDescent="0.2">
      <c r="C26" s="2"/>
      <c r="D26" s="7" t="s">
        <v>77</v>
      </c>
      <c r="E26" s="16">
        <v>4</v>
      </c>
      <c r="F26" s="112">
        <v>2.7340874402174693E-3</v>
      </c>
    </row>
    <row r="27" spans="3:11" x14ac:dyDescent="0.2">
      <c r="C27" s="2"/>
      <c r="D27" s="7" t="s">
        <v>78</v>
      </c>
      <c r="E27" s="16">
        <v>32</v>
      </c>
      <c r="F27" s="112">
        <v>2.1872699521739754E-2</v>
      </c>
    </row>
    <row r="28" spans="3:11" x14ac:dyDescent="0.2">
      <c r="C28" s="2"/>
      <c r="D28" s="7" t="s">
        <v>79</v>
      </c>
      <c r="E28" s="16">
        <v>12</v>
      </c>
      <c r="F28" s="112">
        <v>8.2022623206524075E-3</v>
      </c>
      <c r="K28" s="47"/>
    </row>
    <row r="29" spans="3:11" x14ac:dyDescent="0.2">
      <c r="C29" s="2"/>
      <c r="D29" s="7" t="s">
        <v>80</v>
      </c>
      <c r="E29" s="16">
        <v>123</v>
      </c>
      <c r="F29" s="112">
        <v>8.4073188786687181E-2</v>
      </c>
    </row>
    <row r="30" spans="3:11" x14ac:dyDescent="0.2">
      <c r="C30" s="2"/>
      <c r="D30" s="7" t="s">
        <v>81</v>
      </c>
      <c r="E30" s="16">
        <v>85</v>
      </c>
      <c r="F30" s="112">
        <v>5.8099358104621225E-2</v>
      </c>
    </row>
    <row r="31" spans="3:11" x14ac:dyDescent="0.2">
      <c r="C31" s="2"/>
      <c r="D31" s="7" t="s">
        <v>82</v>
      </c>
      <c r="E31" s="16">
        <v>65</v>
      </c>
      <c r="F31" s="112">
        <v>4.4428920903533876E-2</v>
      </c>
    </row>
    <row r="32" spans="3:11" x14ac:dyDescent="0.2">
      <c r="C32" s="2"/>
      <c r="D32" s="7" t="s">
        <v>83</v>
      </c>
      <c r="E32" s="16">
        <v>51</v>
      </c>
      <c r="F32" s="112">
        <v>3.4859614862772732E-2</v>
      </c>
    </row>
    <row r="33" spans="3:9" x14ac:dyDescent="0.2">
      <c r="C33" s="2"/>
      <c r="D33" s="7" t="s">
        <v>84</v>
      </c>
      <c r="E33" s="16">
        <v>119</v>
      </c>
      <c r="F33" s="112">
        <v>0.50491764326507749</v>
      </c>
    </row>
    <row r="34" spans="3:9" x14ac:dyDescent="0.2">
      <c r="C34" s="2"/>
      <c r="D34" s="7" t="s">
        <v>85</v>
      </c>
      <c r="E34" s="16">
        <v>82</v>
      </c>
      <c r="F34" s="112">
        <v>5.6048792524458123E-2</v>
      </c>
    </row>
    <row r="35" spans="3:9" x14ac:dyDescent="0.2">
      <c r="C35" s="2"/>
      <c r="D35" s="7" t="s">
        <v>86</v>
      </c>
      <c r="E35" s="16">
        <v>69</v>
      </c>
      <c r="F35" s="112">
        <v>4.7163008343751346E-2</v>
      </c>
    </row>
    <row r="36" spans="3:9" x14ac:dyDescent="0.2">
      <c r="C36" s="2"/>
      <c r="D36" s="7" t="s">
        <v>87</v>
      </c>
      <c r="E36" s="16">
        <v>343</v>
      </c>
      <c r="F36" s="112">
        <v>0.23444799799864799</v>
      </c>
    </row>
    <row r="37" spans="3:9" x14ac:dyDescent="0.2">
      <c r="C37" s="2"/>
      <c r="D37" s="7" t="s">
        <v>88</v>
      </c>
      <c r="E37" s="16">
        <v>251</v>
      </c>
      <c r="F37" s="112">
        <v>0.17156398687364621</v>
      </c>
    </row>
    <row r="38" spans="3:9" x14ac:dyDescent="0.2">
      <c r="C38" s="2"/>
      <c r="D38" s="7" t="s">
        <v>89</v>
      </c>
      <c r="E38" s="150">
        <v>45</v>
      </c>
      <c r="F38" s="112">
        <v>3.0758483702446531E-2</v>
      </c>
    </row>
    <row r="39" spans="3:9" x14ac:dyDescent="0.2">
      <c r="C39" s="2"/>
      <c r="D39" s="7" t="s">
        <v>90</v>
      </c>
      <c r="E39" s="150">
        <v>45</v>
      </c>
      <c r="F39" s="112">
        <v>3.0758483702446531E-2</v>
      </c>
    </row>
    <row r="40" spans="3:9" x14ac:dyDescent="0.2">
      <c r="C40" s="2"/>
      <c r="D40" s="7" t="s">
        <v>91</v>
      </c>
      <c r="E40" s="150">
        <v>4052</v>
      </c>
      <c r="F40" s="112">
        <v>2.7696305769402962</v>
      </c>
    </row>
    <row r="41" spans="3:9" ht="12.75" customHeight="1" x14ac:dyDescent="0.2">
      <c r="C41" s="2"/>
      <c r="D41" s="7" t="s">
        <v>92</v>
      </c>
      <c r="E41" s="16">
        <v>3886</v>
      </c>
      <c r="F41" s="112">
        <v>2.6561659481712714</v>
      </c>
    </row>
    <row r="42" spans="3:9" x14ac:dyDescent="0.2">
      <c r="C42" s="17"/>
      <c r="D42" s="7" t="s">
        <v>93</v>
      </c>
      <c r="E42" s="16">
        <v>156</v>
      </c>
      <c r="F42" s="112">
        <v>0.10662941016848131</v>
      </c>
    </row>
    <row r="43" spans="3:9" x14ac:dyDescent="0.2">
      <c r="D43" s="7" t="s">
        <v>94</v>
      </c>
      <c r="E43" s="16">
        <v>10</v>
      </c>
      <c r="F43" s="112">
        <v>6.8352186005436735E-3</v>
      </c>
    </row>
    <row r="44" spans="3:9" x14ac:dyDescent="0.2">
      <c r="D44" s="7" t="s">
        <v>95</v>
      </c>
      <c r="E44" s="150">
        <v>105</v>
      </c>
      <c r="F44" s="112">
        <v>7.1769795305708567E-2</v>
      </c>
    </row>
    <row r="45" spans="3:9" x14ac:dyDescent="0.2">
      <c r="D45" s="7" t="s">
        <v>96</v>
      </c>
      <c r="E45" s="150">
        <v>8</v>
      </c>
      <c r="F45" s="112">
        <v>5.4681748804349386E-3</v>
      </c>
      <c r="I45" s="47"/>
    </row>
    <row r="46" spans="3:9" x14ac:dyDescent="0.2">
      <c r="D46" s="7" t="s">
        <v>97</v>
      </c>
      <c r="E46" s="150">
        <v>3973</v>
      </c>
      <c r="F46" s="112">
        <v>2.7156323499960013</v>
      </c>
    </row>
    <row r="47" spans="3:9" x14ac:dyDescent="0.2">
      <c r="D47" s="7" t="s">
        <v>98</v>
      </c>
      <c r="E47" s="150">
        <v>3283</v>
      </c>
      <c r="F47" s="112">
        <v>2.2440022665584878</v>
      </c>
    </row>
    <row r="48" spans="3:9" x14ac:dyDescent="0.2">
      <c r="D48" s="7" t="s">
        <v>99</v>
      </c>
      <c r="E48" s="150">
        <v>690</v>
      </c>
      <c r="F48" s="112">
        <v>0.47163008343751345</v>
      </c>
    </row>
    <row r="49" spans="4:10" x14ac:dyDescent="0.2">
      <c r="D49" s="7" t="s">
        <v>100</v>
      </c>
      <c r="E49" s="150">
        <v>5</v>
      </c>
      <c r="F49" s="112">
        <v>3.4176093002718367E-3</v>
      </c>
    </row>
    <row r="50" spans="4:10" x14ac:dyDescent="0.2">
      <c r="D50" s="105" t="s">
        <v>22</v>
      </c>
      <c r="E50" s="106">
        <v>3602</v>
      </c>
      <c r="F50" s="114">
        <v>2.4620457399158311</v>
      </c>
    </row>
    <row r="51" spans="4:10" x14ac:dyDescent="0.2">
      <c r="D51" s="7" t="s">
        <v>101</v>
      </c>
      <c r="E51" s="16">
        <v>179</v>
      </c>
      <c r="F51" s="112">
        <v>0.12235041294973176</v>
      </c>
      <c r="J51" s="47"/>
    </row>
    <row r="52" spans="4:10" x14ac:dyDescent="0.2">
      <c r="D52" s="7" t="s">
        <v>102</v>
      </c>
      <c r="E52" s="16">
        <v>21</v>
      </c>
      <c r="F52" s="112">
        <v>1.4353959061141714E-2</v>
      </c>
    </row>
    <row r="53" spans="4:10" x14ac:dyDescent="0.2">
      <c r="D53" s="7" t="s">
        <v>103</v>
      </c>
      <c r="E53" s="16">
        <v>475</v>
      </c>
      <c r="F53" s="112">
        <v>0.32467288352582446</v>
      </c>
    </row>
    <row r="54" spans="4:10" x14ac:dyDescent="0.2">
      <c r="D54" s="7" t="s">
        <v>104</v>
      </c>
      <c r="E54" s="16">
        <v>1373</v>
      </c>
      <c r="F54" s="112">
        <v>0.93847551385464634</v>
      </c>
    </row>
    <row r="55" spans="4:10" x14ac:dyDescent="0.2">
      <c r="D55" s="7" t="s">
        <v>105</v>
      </c>
      <c r="E55" s="16">
        <v>1554</v>
      </c>
      <c r="F55" s="112">
        <v>1.0621929705244868</v>
      </c>
    </row>
    <row r="56" spans="4:10" x14ac:dyDescent="0.2">
      <c r="D56" s="14" t="s">
        <v>28</v>
      </c>
      <c r="E56" s="15">
        <v>14196</v>
      </c>
      <c r="F56" s="113">
        <v>9.7032763253317977</v>
      </c>
    </row>
    <row r="57" spans="4:10" s="49" customFormat="1" x14ac:dyDescent="0.2">
      <c r="D57" s="6" t="s">
        <v>174</v>
      </c>
      <c r="E57" s="50"/>
      <c r="F57" s="128"/>
    </row>
    <row r="58" spans="4:10" x14ac:dyDescent="0.2">
      <c r="D58" s="6" t="s">
        <v>58</v>
      </c>
      <c r="E58" s="43"/>
    </row>
    <row r="59" spans="4:10" s="12" customFormat="1" x14ac:dyDescent="0.2">
      <c r="D59" s="6" t="s">
        <v>106</v>
      </c>
    </row>
    <row r="61" spans="4:10" x14ac:dyDescent="0.2">
      <c r="D61" s="161" t="s">
        <v>52</v>
      </c>
      <c r="E61" s="161"/>
    </row>
  </sheetData>
  <mergeCells count="3">
    <mergeCell ref="C9:D9"/>
    <mergeCell ref="D8:E8"/>
    <mergeCell ref="D61:E61"/>
  </mergeCells>
  <phoneticPr fontId="8" type="noConversion"/>
  <hyperlinks>
    <hyperlink ref="D61:E61" location="ÍNDICE!A1" display="Índice"/>
  </hyperlinks>
  <pageMargins left="0.75" right="0.75" top="1" bottom="1" header="0" footer="0"/>
  <pageSetup paperSize="9" scale="5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H49"/>
  <sheetViews>
    <sheetView showGridLines="0" showRowColHeaders="0" zoomScaleNormal="100" workbookViewId="0">
      <selection activeCell="B13" sqref="B13"/>
    </sheetView>
  </sheetViews>
  <sheetFormatPr baseColWidth="10" defaultColWidth="11.42578125" defaultRowHeight="12.75" x14ac:dyDescent="0.2"/>
  <cols>
    <col min="1" max="3" width="11.42578125" style="1"/>
    <col min="4" max="4" width="42.5703125" style="1" customWidth="1"/>
    <col min="5" max="5" width="14.85546875" style="1" customWidth="1"/>
    <col min="6" max="6" width="11.42578125" style="1"/>
    <col min="7" max="7" width="21.28515625" style="1" customWidth="1"/>
    <col min="8" max="16384" width="11.42578125" style="1"/>
  </cols>
  <sheetData>
    <row r="8" spans="3:8" x14ac:dyDescent="0.2">
      <c r="C8" s="162" t="s">
        <v>33</v>
      </c>
      <c r="D8" s="162"/>
      <c r="E8" s="162"/>
      <c r="F8" s="162"/>
      <c r="G8" s="18"/>
    </row>
    <row r="9" spans="3:8" x14ac:dyDescent="0.2">
      <c r="C9" s="103"/>
      <c r="D9" s="103"/>
      <c r="E9" s="103"/>
      <c r="F9" s="103"/>
      <c r="G9" s="18"/>
    </row>
    <row r="10" spans="3:8" ht="21.75" customHeight="1" thickBot="1" x14ac:dyDescent="0.25">
      <c r="C10" s="2"/>
      <c r="D10" s="95" t="s">
        <v>171</v>
      </c>
      <c r="E10" s="95" t="s">
        <v>172</v>
      </c>
      <c r="F10" s="95" t="s">
        <v>173</v>
      </c>
      <c r="G10" s="2"/>
    </row>
    <row r="11" spans="3:8" ht="19.5" customHeight="1" x14ac:dyDescent="0.2">
      <c r="C11" s="2"/>
      <c r="D11" s="110" t="s">
        <v>0</v>
      </c>
      <c r="E11" s="111">
        <v>10385</v>
      </c>
      <c r="F11" s="108">
        <v>7.1677636301392553</v>
      </c>
      <c r="G11" s="28"/>
      <c r="H11" s="27"/>
    </row>
    <row r="12" spans="3:8" x14ac:dyDescent="0.2">
      <c r="C12" s="2"/>
      <c r="D12" s="13" t="s">
        <v>1</v>
      </c>
      <c r="E12" s="16">
        <v>2239</v>
      </c>
      <c r="F12" s="107">
        <v>1.8663683589295599</v>
      </c>
      <c r="G12" s="24"/>
      <c r="H12" s="25"/>
    </row>
    <row r="13" spans="3:8" x14ac:dyDescent="0.2">
      <c r="C13" s="2"/>
      <c r="D13" s="7" t="s">
        <v>2</v>
      </c>
      <c r="E13" s="16">
        <v>592</v>
      </c>
      <c r="F13" s="107">
        <v>0.40860048811193445</v>
      </c>
      <c r="G13" s="13"/>
      <c r="H13" s="26"/>
    </row>
    <row r="14" spans="3:8" x14ac:dyDescent="0.2">
      <c r="C14" s="2"/>
      <c r="D14" s="13" t="s">
        <v>3</v>
      </c>
      <c r="E14" s="16">
        <v>453</v>
      </c>
      <c r="F14" s="107">
        <v>0.31266219782889576</v>
      </c>
      <c r="G14" s="13"/>
      <c r="H14" s="26"/>
    </row>
    <row r="15" spans="3:8" x14ac:dyDescent="0.2">
      <c r="C15" s="2"/>
      <c r="D15" s="13" t="s">
        <v>4</v>
      </c>
      <c r="E15" s="16">
        <v>121</v>
      </c>
      <c r="F15" s="107">
        <v>8.3514626793148763E-2</v>
      </c>
      <c r="G15" s="13"/>
      <c r="H15" s="26"/>
    </row>
    <row r="16" spans="3:8" x14ac:dyDescent="0.2">
      <c r="C16" s="2"/>
      <c r="D16" s="13" t="s">
        <v>5</v>
      </c>
      <c r="E16" s="16">
        <v>123</v>
      </c>
      <c r="F16" s="107">
        <v>8.4895033847580972E-2</v>
      </c>
      <c r="G16" s="13"/>
      <c r="H16" s="26"/>
    </row>
    <row r="17" spans="3:8" x14ac:dyDescent="0.2">
      <c r="C17" s="2"/>
      <c r="D17" s="13" t="s">
        <v>6</v>
      </c>
      <c r="E17" s="16">
        <v>111</v>
      </c>
      <c r="F17" s="107">
        <v>0.44543966098430127</v>
      </c>
      <c r="G17" s="13"/>
      <c r="H17" s="26"/>
    </row>
    <row r="18" spans="3:8" x14ac:dyDescent="0.2">
      <c r="C18" s="2"/>
      <c r="D18" s="13" t="s">
        <v>7</v>
      </c>
      <c r="E18" s="16">
        <v>65</v>
      </c>
      <c r="F18" s="107">
        <v>4.4863229269046859E-2</v>
      </c>
      <c r="G18" s="13"/>
      <c r="H18" s="26"/>
    </row>
    <row r="19" spans="3:8" x14ac:dyDescent="0.2">
      <c r="C19" s="2"/>
      <c r="D19" s="13" t="s">
        <v>8</v>
      </c>
      <c r="E19" s="16">
        <v>432</v>
      </c>
      <c r="F19" s="107">
        <v>0.29816792375735757</v>
      </c>
      <c r="G19" s="13"/>
      <c r="H19" s="26"/>
    </row>
    <row r="20" spans="3:8" x14ac:dyDescent="0.2">
      <c r="C20" s="2"/>
      <c r="D20" s="13" t="s">
        <v>9</v>
      </c>
      <c r="E20" s="16">
        <v>72</v>
      </c>
      <c r="F20" s="107">
        <v>4.9694653959559597E-2</v>
      </c>
      <c r="G20" s="13"/>
      <c r="H20" s="26"/>
    </row>
    <row r="21" spans="3:8" x14ac:dyDescent="0.2">
      <c r="C21" s="2"/>
      <c r="D21" s="13" t="s">
        <v>10</v>
      </c>
      <c r="E21" s="16">
        <v>36</v>
      </c>
      <c r="F21" s="107">
        <v>2.4847326979779798E-2</v>
      </c>
      <c r="G21" s="13"/>
      <c r="H21" s="26"/>
    </row>
    <row r="22" spans="3:8" x14ac:dyDescent="0.2">
      <c r="C22" s="2"/>
      <c r="D22" s="13" t="s">
        <v>11</v>
      </c>
      <c r="E22" s="16">
        <v>234</v>
      </c>
      <c r="F22" s="107">
        <v>0.16150762536856869</v>
      </c>
      <c r="G22" s="13"/>
      <c r="H22" s="26"/>
    </row>
    <row r="23" spans="3:8" x14ac:dyDescent="0.2">
      <c r="C23" s="2"/>
      <c r="D23" s="13" t="s">
        <v>12</v>
      </c>
      <c r="E23" s="16">
        <v>43</v>
      </c>
      <c r="F23" s="107">
        <v>2.9678751670292536E-2</v>
      </c>
      <c r="G23" s="24"/>
      <c r="H23" s="26"/>
    </row>
    <row r="24" spans="3:8" x14ac:dyDescent="0.2">
      <c r="C24" s="2"/>
      <c r="D24" s="13" t="s">
        <v>13</v>
      </c>
      <c r="E24" s="16">
        <v>42</v>
      </c>
      <c r="F24" s="107">
        <v>2.8988548143076432E-2</v>
      </c>
      <c r="G24" s="24"/>
      <c r="H24" s="26"/>
    </row>
    <row r="25" spans="3:8" x14ac:dyDescent="0.2">
      <c r="C25" s="2"/>
      <c r="D25" s="13" t="s">
        <v>14</v>
      </c>
      <c r="E25" s="16">
        <v>4044</v>
      </c>
      <c r="F25" s="107">
        <v>2.79</v>
      </c>
      <c r="G25" s="24"/>
      <c r="H25" s="25"/>
    </row>
    <row r="26" spans="3:8" x14ac:dyDescent="0.2">
      <c r="C26" s="2"/>
      <c r="D26" s="13" t="s">
        <v>15</v>
      </c>
      <c r="E26" s="16">
        <v>3919</v>
      </c>
      <c r="F26" s="107">
        <v>2.7049076231599174</v>
      </c>
      <c r="G26" s="13"/>
      <c r="H26" s="26"/>
    </row>
    <row r="27" spans="3:8" x14ac:dyDescent="0.2">
      <c r="C27" s="2"/>
      <c r="D27" s="13" t="s">
        <v>16</v>
      </c>
      <c r="E27" s="16">
        <v>125</v>
      </c>
      <c r="F27" s="107">
        <v>8.6275440902013181E-2</v>
      </c>
      <c r="G27" s="13"/>
      <c r="H27" s="26"/>
    </row>
    <row r="28" spans="3:8" x14ac:dyDescent="0.2">
      <c r="C28" s="2"/>
      <c r="D28" s="13" t="s">
        <v>17</v>
      </c>
      <c r="E28" s="16">
        <v>111</v>
      </c>
      <c r="F28" s="107">
        <v>7.6612591520987705E-2</v>
      </c>
      <c r="G28" s="13"/>
      <c r="H28" s="26"/>
    </row>
    <row r="29" spans="3:8" x14ac:dyDescent="0.2">
      <c r="C29" s="2"/>
      <c r="D29" s="13" t="s">
        <v>18</v>
      </c>
      <c r="E29" s="16">
        <v>3896</v>
      </c>
      <c r="F29" s="107">
        <v>2.6890329420339469</v>
      </c>
      <c r="G29" s="24"/>
      <c r="H29" s="27"/>
    </row>
    <row r="30" spans="3:8" x14ac:dyDescent="0.2">
      <c r="C30" s="2"/>
      <c r="D30" s="13" t="s">
        <v>19</v>
      </c>
      <c r="E30" s="16">
        <v>3266</v>
      </c>
      <c r="F30" s="107">
        <v>2.2542047198878006</v>
      </c>
      <c r="G30" s="13"/>
      <c r="H30" s="25"/>
    </row>
    <row r="31" spans="3:8" x14ac:dyDescent="0.2">
      <c r="C31" s="2"/>
      <c r="D31" s="13" t="s">
        <v>20</v>
      </c>
      <c r="E31" s="16">
        <v>630</v>
      </c>
      <c r="F31" s="107">
        <v>0.43482822214614647</v>
      </c>
      <c r="G31" s="13"/>
      <c r="H31" s="26"/>
    </row>
    <row r="32" spans="3:8" x14ac:dyDescent="0.2">
      <c r="C32" s="2"/>
      <c r="D32" s="13" t="s">
        <v>21</v>
      </c>
      <c r="E32" s="16">
        <v>10</v>
      </c>
      <c r="F32" s="107">
        <v>6.9020352721610549E-3</v>
      </c>
      <c r="G32" s="24"/>
      <c r="H32" s="26"/>
    </row>
    <row r="33" spans="3:8" x14ac:dyDescent="0.2">
      <c r="C33" s="2"/>
      <c r="D33" s="105" t="s">
        <v>22</v>
      </c>
      <c r="E33" s="106">
        <v>3525</v>
      </c>
      <c r="F33" s="144">
        <v>2.4329674334367719</v>
      </c>
      <c r="G33" s="28"/>
      <c r="H33" s="27"/>
    </row>
    <row r="34" spans="3:8" x14ac:dyDescent="0.2">
      <c r="C34" s="2"/>
      <c r="D34" s="7" t="s">
        <v>23</v>
      </c>
      <c r="E34" s="16">
        <v>126</v>
      </c>
      <c r="F34" s="107">
        <v>8.6965644429229286E-2</v>
      </c>
      <c r="G34" s="13"/>
      <c r="H34" s="26"/>
    </row>
    <row r="35" spans="3:8" x14ac:dyDescent="0.2">
      <c r="C35" s="2"/>
      <c r="D35" s="7" t="s">
        <v>24</v>
      </c>
      <c r="E35" s="16">
        <v>20</v>
      </c>
      <c r="F35" s="107">
        <v>1.380407054432211E-2</v>
      </c>
      <c r="G35" s="13"/>
      <c r="H35" s="26"/>
    </row>
    <row r="36" spans="3:8" x14ac:dyDescent="0.2">
      <c r="C36" s="2"/>
      <c r="D36" s="7" t="s">
        <v>25</v>
      </c>
      <c r="E36" s="16">
        <v>2058</v>
      </c>
      <c r="F36" s="107">
        <v>1.4204388590107451</v>
      </c>
      <c r="G36" s="13"/>
      <c r="H36" s="26"/>
    </row>
    <row r="37" spans="3:8" x14ac:dyDescent="0.2">
      <c r="C37" s="2"/>
      <c r="D37" s="13" t="s">
        <v>13</v>
      </c>
      <c r="E37" s="16">
        <v>38</v>
      </c>
      <c r="F37" s="107">
        <v>2.6227734034212007E-2</v>
      </c>
      <c r="G37" s="13"/>
      <c r="H37" s="26"/>
    </row>
    <row r="38" spans="3:8" x14ac:dyDescent="0.2">
      <c r="C38" s="2"/>
      <c r="D38" s="13" t="s">
        <v>26</v>
      </c>
      <c r="E38" s="16">
        <v>1268</v>
      </c>
      <c r="F38" s="107">
        <v>0.87517807251002178</v>
      </c>
      <c r="G38" s="13"/>
      <c r="H38" s="26"/>
    </row>
    <row r="39" spans="3:8" x14ac:dyDescent="0.2">
      <c r="C39" s="2"/>
      <c r="D39" s="13" t="s">
        <v>27</v>
      </c>
      <c r="E39" s="16">
        <v>15</v>
      </c>
      <c r="F39" s="107">
        <v>1.0353052908241582E-2</v>
      </c>
      <c r="G39" s="13"/>
      <c r="H39" s="26"/>
    </row>
    <row r="40" spans="3:8" x14ac:dyDescent="0.2">
      <c r="C40" s="2"/>
      <c r="D40" s="14" t="s">
        <v>28</v>
      </c>
      <c r="E40" s="15">
        <v>13910</v>
      </c>
      <c r="F40" s="109">
        <v>9.6007310635760277</v>
      </c>
      <c r="G40" s="9"/>
      <c r="H40" s="27"/>
    </row>
    <row r="41" spans="3:8" s="49" customFormat="1" x14ac:dyDescent="0.2">
      <c r="C41" s="129"/>
      <c r="D41" s="6" t="s">
        <v>174</v>
      </c>
      <c r="E41" s="50"/>
      <c r="F41" s="130"/>
      <c r="G41" s="131"/>
      <c r="H41" s="132"/>
    </row>
    <row r="42" spans="3:8" ht="12.75" customHeight="1" x14ac:dyDescent="0.2">
      <c r="C42" s="2"/>
      <c r="D42" s="6" t="s">
        <v>58</v>
      </c>
      <c r="E42" s="6"/>
      <c r="F42" s="6"/>
      <c r="G42" s="6"/>
      <c r="H42" s="12"/>
    </row>
    <row r="43" spans="3:8" x14ac:dyDescent="0.2">
      <c r="C43" s="17"/>
      <c r="D43" s="6" t="s">
        <v>57</v>
      </c>
      <c r="E43" s="6"/>
      <c r="F43" s="6"/>
      <c r="G43" s="6"/>
    </row>
    <row r="44" spans="3:8" x14ac:dyDescent="0.2">
      <c r="D44" s="7"/>
      <c r="E44" s="7"/>
      <c r="F44" s="7"/>
    </row>
    <row r="45" spans="3:8" x14ac:dyDescent="0.2">
      <c r="E45" s="38" t="s">
        <v>53</v>
      </c>
    </row>
    <row r="48" spans="3:8" x14ac:dyDescent="0.2">
      <c r="D48" s="6"/>
    </row>
    <row r="49" spans="4:4" x14ac:dyDescent="0.2">
      <c r="D49" s="6"/>
    </row>
  </sheetData>
  <mergeCells count="1">
    <mergeCell ref="C8:F8"/>
  </mergeCells>
  <phoneticPr fontId="8" type="noConversion"/>
  <hyperlinks>
    <hyperlink ref="E45" location="ÍNDICE!A1" display="índice"/>
  </hyperlinks>
  <pageMargins left="0.75" right="0.75" top="1" bottom="1" header="0" footer="0"/>
  <pageSetup paperSize="9" scale="59" orientation="portrait" horizontalDpi="0"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G46"/>
  <sheetViews>
    <sheetView showGridLines="0" showRowColHeaders="0" zoomScaleNormal="100" workbookViewId="0">
      <selection activeCell="B10" sqref="B10"/>
    </sheetView>
  </sheetViews>
  <sheetFormatPr baseColWidth="10" defaultColWidth="11.42578125" defaultRowHeight="12.75" x14ac:dyDescent="0.2"/>
  <cols>
    <col min="1" max="3" width="11.42578125" style="1"/>
    <col min="4" max="4" width="39.7109375" style="1" customWidth="1"/>
    <col min="5" max="5" width="17.5703125" style="1" customWidth="1"/>
    <col min="6" max="6" width="11.42578125" style="1"/>
    <col min="7" max="7" width="21.28515625" style="1" customWidth="1"/>
    <col min="8" max="16384" width="11.42578125" style="1"/>
  </cols>
  <sheetData>
    <row r="8" spans="3:7" ht="21.75" customHeight="1" x14ac:dyDescent="0.2">
      <c r="C8" s="162" t="s">
        <v>30</v>
      </c>
      <c r="D8" s="162"/>
      <c r="E8" s="162"/>
      <c r="F8" s="162"/>
      <c r="G8" s="18"/>
    </row>
    <row r="9" spans="3:7" ht="12" customHeight="1" x14ac:dyDescent="0.2">
      <c r="C9" s="103"/>
      <c r="D9" s="103"/>
      <c r="E9" s="103"/>
      <c r="F9" s="103"/>
      <c r="G9" s="18"/>
    </row>
    <row r="10" spans="3:7" ht="20.25" customHeight="1" thickBot="1" x14ac:dyDescent="0.25">
      <c r="C10" s="2"/>
      <c r="D10" s="95" t="s">
        <v>171</v>
      </c>
      <c r="E10" s="95" t="s">
        <v>172</v>
      </c>
      <c r="F10" s="95" t="s">
        <v>173</v>
      </c>
      <c r="G10" s="2"/>
    </row>
    <row r="11" spans="3:7" ht="20.25" customHeight="1" x14ac:dyDescent="0.2">
      <c r="C11" s="2"/>
      <c r="D11" s="105" t="s">
        <v>0</v>
      </c>
      <c r="E11" s="106">
        <v>10091</v>
      </c>
      <c r="F11" s="108">
        <v>7.140294654791413</v>
      </c>
      <c r="G11" s="2"/>
    </row>
    <row r="12" spans="3:7" x14ac:dyDescent="0.2">
      <c r="C12" s="2"/>
      <c r="D12" s="13" t="s">
        <v>1</v>
      </c>
      <c r="E12" s="16">
        <v>2108</v>
      </c>
      <c r="F12" s="107">
        <v>1.7747962099513195</v>
      </c>
      <c r="G12" s="2"/>
    </row>
    <row r="13" spans="3:7" x14ac:dyDescent="0.2">
      <c r="C13" s="2"/>
      <c r="D13" s="7" t="s">
        <v>2</v>
      </c>
      <c r="E13" s="16">
        <v>498</v>
      </c>
      <c r="F13" s="107">
        <v>0.35238001566605132</v>
      </c>
      <c r="G13" s="2"/>
    </row>
    <row r="14" spans="3:7" x14ac:dyDescent="0.2">
      <c r="C14" s="2"/>
      <c r="D14" s="13" t="s">
        <v>3</v>
      </c>
      <c r="E14" s="16">
        <v>475</v>
      </c>
      <c r="F14" s="107">
        <v>0.32784667542765011</v>
      </c>
      <c r="G14" s="2"/>
    </row>
    <row r="15" spans="3:7" x14ac:dyDescent="0.2">
      <c r="C15" s="2"/>
      <c r="D15" s="13" t="s">
        <v>4</v>
      </c>
      <c r="E15" s="16">
        <v>119</v>
      </c>
      <c r="F15" s="107">
        <v>8.1339101346469711E-2</v>
      </c>
      <c r="G15" s="2"/>
    </row>
    <row r="16" spans="3:7" x14ac:dyDescent="0.2">
      <c r="C16" s="2"/>
      <c r="D16" s="13" t="s">
        <v>5</v>
      </c>
      <c r="E16" s="16">
        <v>123</v>
      </c>
      <c r="F16" s="107">
        <v>8.6520341776452542E-2</v>
      </c>
      <c r="G16" s="2"/>
    </row>
    <row r="17" spans="3:7" x14ac:dyDescent="0.2">
      <c r="C17" s="2"/>
      <c r="D17" s="13" t="s">
        <v>6</v>
      </c>
      <c r="E17" s="16">
        <v>108</v>
      </c>
      <c r="F17" s="107">
        <v>0.4789250792665351</v>
      </c>
      <c r="G17" s="2"/>
    </row>
    <row r="18" spans="3:7" x14ac:dyDescent="0.2">
      <c r="C18" s="2"/>
      <c r="D18" s="13" t="s">
        <v>7</v>
      </c>
      <c r="E18" s="16">
        <v>59</v>
      </c>
      <c r="F18" s="107">
        <v>4.1747833181319333E-2</v>
      </c>
      <c r="G18" s="2"/>
    </row>
    <row r="19" spans="3:7" x14ac:dyDescent="0.2">
      <c r="C19" s="2"/>
      <c r="D19" s="13" t="s">
        <v>8</v>
      </c>
      <c r="E19" s="16">
        <v>417</v>
      </c>
      <c r="F19" s="107">
        <v>0.29506519384085017</v>
      </c>
      <c r="G19" s="2"/>
    </row>
    <row r="20" spans="3:7" x14ac:dyDescent="0.2">
      <c r="C20" s="2"/>
      <c r="D20" s="13" t="s">
        <v>9</v>
      </c>
      <c r="E20" s="16">
        <v>67</v>
      </c>
      <c r="F20" s="107">
        <v>4.7408556324549073E-2</v>
      </c>
      <c r="G20" s="2"/>
    </row>
    <row r="21" spans="3:7" x14ac:dyDescent="0.2">
      <c r="C21" s="2"/>
      <c r="D21" s="13" t="s">
        <v>10</v>
      </c>
      <c r="E21" s="16">
        <v>35</v>
      </c>
      <c r="F21" s="107">
        <v>2.4765663751630113E-2</v>
      </c>
      <c r="G21" s="2"/>
    </row>
    <row r="22" spans="3:7" x14ac:dyDescent="0.2">
      <c r="C22" s="2"/>
      <c r="D22" s="13" t="s">
        <v>11</v>
      </c>
      <c r="E22" s="16">
        <v>207</v>
      </c>
      <c r="F22" s="107">
        <v>0.14647121133106952</v>
      </c>
      <c r="G22" s="2"/>
    </row>
    <row r="23" spans="3:7" x14ac:dyDescent="0.2">
      <c r="C23" s="2"/>
      <c r="D23" s="13" t="s">
        <v>12</v>
      </c>
      <c r="E23" s="16">
        <v>45</v>
      </c>
      <c r="F23" s="107">
        <v>3.1841567680667288E-2</v>
      </c>
      <c r="G23" s="2"/>
    </row>
    <row r="24" spans="3:7" x14ac:dyDescent="0.2">
      <c r="C24" s="2"/>
      <c r="D24" s="13" t="s">
        <v>13</v>
      </c>
      <c r="E24" s="16">
        <v>43</v>
      </c>
      <c r="F24" s="107">
        <v>3.0426386894859853E-2</v>
      </c>
      <c r="G24" s="2"/>
    </row>
    <row r="25" spans="3:7" x14ac:dyDescent="0.2">
      <c r="C25" s="2"/>
      <c r="D25" s="13" t="s">
        <v>14</v>
      </c>
      <c r="E25" s="16">
        <v>3946</v>
      </c>
      <c r="F25" s="107">
        <v>2.79</v>
      </c>
      <c r="G25" s="2"/>
    </row>
    <row r="26" spans="3:7" x14ac:dyDescent="0.2">
      <c r="C26" s="2"/>
      <c r="D26" s="13" t="s">
        <v>15</v>
      </c>
      <c r="E26" s="16">
        <v>3827</v>
      </c>
      <c r="F26" s="107">
        <v>2.7079484336425268</v>
      </c>
      <c r="G26" s="2"/>
    </row>
    <row r="27" spans="3:7" x14ac:dyDescent="0.2">
      <c r="C27" s="2"/>
      <c r="D27" s="13" t="s">
        <v>16</v>
      </c>
      <c r="E27" s="16">
        <v>119</v>
      </c>
      <c r="F27" s="107">
        <v>8.4203256755542383E-2</v>
      </c>
      <c r="G27" s="2"/>
    </row>
    <row r="28" spans="3:7" x14ac:dyDescent="0.2">
      <c r="C28" s="2"/>
      <c r="D28" s="13" t="s">
        <v>17</v>
      </c>
      <c r="E28" s="16">
        <v>116</v>
      </c>
      <c r="F28" s="107">
        <v>8.208048557683123E-2</v>
      </c>
      <c r="G28" s="2"/>
    </row>
    <row r="29" spans="3:7" x14ac:dyDescent="0.2">
      <c r="C29" s="2"/>
      <c r="D29" s="13" t="s">
        <v>18</v>
      </c>
      <c r="E29" s="16">
        <v>3826</v>
      </c>
      <c r="F29" s="107">
        <v>2.7072408432496231</v>
      </c>
      <c r="G29" s="2"/>
    </row>
    <row r="30" spans="3:7" x14ac:dyDescent="0.2">
      <c r="C30" s="2"/>
      <c r="D30" s="13" t="s">
        <v>19</v>
      </c>
      <c r="E30" s="16">
        <v>3226</v>
      </c>
      <c r="F30" s="107">
        <v>2.2826866075073924</v>
      </c>
      <c r="G30" s="2"/>
    </row>
    <row r="31" spans="3:7" x14ac:dyDescent="0.2">
      <c r="C31" s="2"/>
      <c r="D31" s="13" t="s">
        <v>20</v>
      </c>
      <c r="E31" s="16">
        <v>600</v>
      </c>
      <c r="F31" s="107">
        <v>0.4245542357422305</v>
      </c>
      <c r="G31" s="2"/>
    </row>
    <row r="32" spans="3:7" x14ac:dyDescent="0.2">
      <c r="C32" s="2"/>
      <c r="D32" s="13" t="s">
        <v>21</v>
      </c>
      <c r="E32" s="16">
        <v>7</v>
      </c>
      <c r="F32" s="107">
        <v>4.9531327503260225E-3</v>
      </c>
      <c r="G32" s="2"/>
    </row>
    <row r="33" spans="3:7" x14ac:dyDescent="0.2">
      <c r="C33" s="2"/>
      <c r="D33" s="105" t="s">
        <v>22</v>
      </c>
      <c r="E33" s="106">
        <v>3571</v>
      </c>
      <c r="F33" s="144">
        <v>2.5268052930591751</v>
      </c>
      <c r="G33" s="5"/>
    </row>
    <row r="34" spans="3:7" x14ac:dyDescent="0.2">
      <c r="C34" s="2"/>
      <c r="D34" s="7" t="s">
        <v>23</v>
      </c>
      <c r="E34" s="16">
        <v>140</v>
      </c>
      <c r="F34" s="107">
        <v>9.906265500652045E-2</v>
      </c>
      <c r="G34" s="2"/>
    </row>
    <row r="35" spans="3:7" x14ac:dyDescent="0.2">
      <c r="C35" s="2"/>
      <c r="D35" s="7" t="s">
        <v>24</v>
      </c>
      <c r="E35" s="16">
        <v>21</v>
      </c>
      <c r="F35" s="107">
        <v>1.4859398250978068E-2</v>
      </c>
      <c r="G35" s="2"/>
    </row>
    <row r="36" spans="3:7" x14ac:dyDescent="0.2">
      <c r="C36" s="2"/>
      <c r="D36" s="7" t="s">
        <v>25</v>
      </c>
      <c r="E36" s="16">
        <v>2044</v>
      </c>
      <c r="F36" s="107">
        <v>1.4463147630951985</v>
      </c>
      <c r="G36" s="2"/>
    </row>
    <row r="37" spans="3:7" x14ac:dyDescent="0.2">
      <c r="C37" s="2"/>
      <c r="D37" s="13" t="s">
        <v>13</v>
      </c>
      <c r="E37" s="16">
        <v>77</v>
      </c>
      <c r="F37" s="107">
        <v>5.4484460253586248E-2</v>
      </c>
      <c r="G37" s="2"/>
    </row>
    <row r="38" spans="3:7" x14ac:dyDescent="0.2">
      <c r="C38" s="2"/>
      <c r="D38" s="13" t="s">
        <v>26</v>
      </c>
      <c r="E38" s="16">
        <v>1279</v>
      </c>
      <c r="F38" s="107">
        <v>0.9050081125238546</v>
      </c>
      <c r="G38" s="2"/>
    </row>
    <row r="39" spans="3:7" x14ac:dyDescent="0.2">
      <c r="C39" s="2"/>
      <c r="D39" s="13" t="s">
        <v>27</v>
      </c>
      <c r="E39" s="16">
        <v>10</v>
      </c>
      <c r="F39" s="107">
        <v>7.075903929037175E-3</v>
      </c>
      <c r="G39" s="2"/>
    </row>
    <row r="40" spans="3:7" ht="14.25" customHeight="1" x14ac:dyDescent="0.2">
      <c r="C40" s="2"/>
      <c r="D40" s="14" t="s">
        <v>28</v>
      </c>
      <c r="E40" s="15">
        <v>13662</v>
      </c>
      <c r="F40" s="109">
        <v>9.6670999478505877</v>
      </c>
      <c r="G40" s="2"/>
    </row>
    <row r="41" spans="3:7" s="49" customFormat="1" ht="14.25" customHeight="1" x14ac:dyDescent="0.2">
      <c r="C41" s="129"/>
      <c r="D41" s="6" t="s">
        <v>174</v>
      </c>
      <c r="E41" s="50"/>
      <c r="F41" s="130"/>
      <c r="G41" s="129"/>
    </row>
    <row r="42" spans="3:7" x14ac:dyDescent="0.2">
      <c r="C42" s="17"/>
      <c r="D42" s="166" t="s">
        <v>56</v>
      </c>
      <c r="E42" s="166"/>
      <c r="F42" s="166"/>
      <c r="G42" s="166"/>
    </row>
    <row r="43" spans="3:7" ht="9.75" customHeight="1" x14ac:dyDescent="0.2">
      <c r="D43" s="22" t="s">
        <v>59</v>
      </c>
    </row>
    <row r="46" spans="3:7" x14ac:dyDescent="0.2">
      <c r="D46" s="161" t="s">
        <v>52</v>
      </c>
      <c r="E46" s="161"/>
    </row>
  </sheetData>
  <mergeCells count="3">
    <mergeCell ref="D42:G42"/>
    <mergeCell ref="C8:F8"/>
    <mergeCell ref="D46:E46"/>
  </mergeCells>
  <phoneticPr fontId="0" type="noConversion"/>
  <hyperlinks>
    <hyperlink ref="D46:E46" location="ÍNDICE!A1" display="Índice"/>
  </hyperlinks>
  <pageMargins left="0.78740157480314965" right="0.78740157480314965" top="0.39370078740157483" bottom="0.98425196850393704" header="0" footer="0"/>
  <pageSetup paperSize="9" scale="84" orientation="landscape"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42"/>
  <sheetViews>
    <sheetView showGridLines="0" showRowColHeaders="0" zoomScaleNormal="100" workbookViewId="0">
      <selection activeCell="E3" sqref="E3"/>
    </sheetView>
  </sheetViews>
  <sheetFormatPr baseColWidth="10" defaultColWidth="11.42578125" defaultRowHeight="12.75" x14ac:dyDescent="0.2"/>
  <cols>
    <col min="1" max="1" width="11.42578125" style="12"/>
    <col min="2" max="2" width="8.28515625" style="12" customWidth="1"/>
    <col min="3" max="3" width="12.28515625" style="12" customWidth="1"/>
    <col min="4" max="4" width="20.28515625" style="12" customWidth="1"/>
    <col min="5" max="5" width="21.140625" style="12" customWidth="1"/>
    <col min="6" max="6" width="22.85546875" style="12" customWidth="1"/>
    <col min="7" max="7" width="25.7109375" style="12" customWidth="1"/>
    <col min="8" max="8" width="22.5703125" style="12" customWidth="1"/>
    <col min="9" max="16384" width="11.42578125" style="12"/>
  </cols>
  <sheetData>
    <row r="4" spans="2:8" x14ac:dyDescent="0.2">
      <c r="E4" s="44"/>
    </row>
    <row r="5" spans="2:8" x14ac:dyDescent="0.2">
      <c r="B5" s="29"/>
      <c r="C5" s="30"/>
      <c r="D5" s="31"/>
      <c r="E5" s="31"/>
      <c r="F5" s="31"/>
      <c r="G5" s="31"/>
      <c r="H5" s="32"/>
    </row>
    <row r="6" spans="2:8" x14ac:dyDescent="0.2">
      <c r="B6" s="29"/>
      <c r="C6" s="30"/>
      <c r="D6" s="31"/>
      <c r="E6" s="31"/>
      <c r="F6" s="31"/>
      <c r="G6" s="31"/>
      <c r="H6" s="32"/>
    </row>
    <row r="7" spans="2:8" ht="14.25" customHeight="1" x14ac:dyDescent="0.2">
      <c r="C7" s="159" t="s">
        <v>54</v>
      </c>
      <c r="D7" s="159"/>
      <c r="E7" s="159"/>
      <c r="F7" s="159"/>
      <c r="G7" s="159"/>
      <c r="H7" s="159"/>
    </row>
    <row r="8" spans="2:8" s="33" customFormat="1" ht="47.25" customHeight="1" x14ac:dyDescent="0.2">
      <c r="B8" s="156" t="s">
        <v>130</v>
      </c>
      <c r="C8" s="156"/>
      <c r="D8" s="156"/>
      <c r="E8" s="156"/>
      <c r="F8" s="156"/>
      <c r="G8" s="156"/>
      <c r="H8" s="156"/>
    </row>
    <row r="9" spans="2:8" s="33" customFormat="1" ht="14.25" customHeight="1" x14ac:dyDescent="0.2">
      <c r="B9" s="157" t="s">
        <v>34</v>
      </c>
      <c r="C9" s="157"/>
      <c r="D9" s="157"/>
      <c r="E9" s="157"/>
      <c r="F9" s="157"/>
      <c r="G9" s="157"/>
      <c r="H9" s="58"/>
    </row>
    <row r="10" spans="2:8" s="33" customFormat="1" ht="20.25" customHeight="1" x14ac:dyDescent="0.2">
      <c r="B10" s="160" t="s">
        <v>35</v>
      </c>
      <c r="C10" s="160"/>
      <c r="D10" s="160"/>
      <c r="E10" s="160"/>
      <c r="F10" s="160"/>
      <c r="G10" s="160"/>
      <c r="H10" s="160"/>
    </row>
    <row r="11" spans="2:8" s="33" customFormat="1" ht="42" customHeight="1" x14ac:dyDescent="0.2">
      <c r="B11" s="59"/>
      <c r="C11" s="156" t="s">
        <v>150</v>
      </c>
      <c r="D11" s="156"/>
      <c r="E11" s="156"/>
      <c r="F11" s="156"/>
      <c r="G11" s="156"/>
      <c r="H11" s="156"/>
    </row>
    <row r="12" spans="2:8" s="33" customFormat="1" ht="45" customHeight="1" x14ac:dyDescent="0.2">
      <c r="B12" s="59"/>
      <c r="C12" s="156" t="s">
        <v>36</v>
      </c>
      <c r="D12" s="156"/>
      <c r="E12" s="156"/>
      <c r="F12" s="156"/>
      <c r="G12" s="156"/>
      <c r="H12" s="156"/>
    </row>
    <row r="13" spans="2:8" s="33" customFormat="1" ht="80.25" customHeight="1" x14ac:dyDescent="0.2">
      <c r="B13" s="59"/>
      <c r="C13" s="156" t="s">
        <v>37</v>
      </c>
      <c r="D13" s="156"/>
      <c r="E13" s="156"/>
      <c r="F13" s="156"/>
      <c r="G13" s="156"/>
      <c r="H13" s="156"/>
    </row>
    <row r="14" spans="2:8" s="33" customFormat="1" ht="14.25" customHeight="1" x14ac:dyDescent="0.2">
      <c r="B14" s="59"/>
      <c r="C14" s="156" t="s">
        <v>38</v>
      </c>
      <c r="D14" s="156"/>
      <c r="E14" s="156"/>
      <c r="F14" s="156"/>
      <c r="G14" s="156"/>
      <c r="H14" s="156"/>
    </row>
    <row r="15" spans="2:8" s="33" customFormat="1" ht="31.5" customHeight="1" x14ac:dyDescent="0.2">
      <c r="B15" s="59" t="s">
        <v>39</v>
      </c>
      <c r="C15" s="156" t="s">
        <v>151</v>
      </c>
      <c r="D15" s="156"/>
      <c r="E15" s="156"/>
      <c r="F15" s="156"/>
      <c r="G15" s="156"/>
      <c r="H15" s="156"/>
    </row>
    <row r="16" spans="2:8" s="33" customFormat="1" ht="30" customHeight="1" x14ac:dyDescent="0.2">
      <c r="B16" s="59"/>
      <c r="C16" s="156" t="s">
        <v>40</v>
      </c>
      <c r="D16" s="156"/>
      <c r="E16" s="156"/>
      <c r="F16" s="156"/>
      <c r="G16" s="156"/>
      <c r="H16" s="156"/>
    </row>
    <row r="17" spans="2:8" s="33" customFormat="1" ht="31.5" customHeight="1" x14ac:dyDescent="0.2">
      <c r="B17" s="59"/>
      <c r="C17" s="156" t="s">
        <v>107</v>
      </c>
      <c r="D17" s="156"/>
      <c r="E17" s="156"/>
      <c r="F17" s="156"/>
      <c r="G17" s="156"/>
      <c r="H17" s="156"/>
    </row>
    <row r="18" spans="2:8" s="33" customFormat="1" ht="31.5" customHeight="1" x14ac:dyDescent="0.2">
      <c r="B18" s="59"/>
      <c r="C18" s="156" t="s">
        <v>108</v>
      </c>
      <c r="D18" s="156"/>
      <c r="E18" s="156"/>
      <c r="F18" s="156"/>
      <c r="G18" s="156"/>
      <c r="H18" s="156"/>
    </row>
    <row r="19" spans="2:8" s="33" customFormat="1" ht="20.25" customHeight="1" x14ac:dyDescent="0.2">
      <c r="B19" s="59"/>
      <c r="C19" s="156" t="s">
        <v>41</v>
      </c>
      <c r="D19" s="156"/>
      <c r="E19" s="156"/>
      <c r="F19" s="156"/>
      <c r="G19" s="156"/>
      <c r="H19" s="156"/>
    </row>
    <row r="20" spans="2:8" s="33" customFormat="1" ht="33" customHeight="1" x14ac:dyDescent="0.2">
      <c r="B20" s="59"/>
      <c r="C20" s="156" t="s">
        <v>42</v>
      </c>
      <c r="D20" s="156"/>
      <c r="E20" s="156"/>
      <c r="F20" s="156"/>
      <c r="G20" s="156"/>
      <c r="H20" s="156"/>
    </row>
    <row r="21" spans="2:8" s="33" customFormat="1" ht="42.75" customHeight="1" x14ac:dyDescent="0.2">
      <c r="B21" s="59"/>
      <c r="C21" s="156" t="s">
        <v>109</v>
      </c>
      <c r="D21" s="156"/>
      <c r="E21" s="156"/>
      <c r="F21" s="156"/>
      <c r="G21" s="156"/>
      <c r="H21" s="156"/>
    </row>
    <row r="22" spans="2:8" s="33" customFormat="1" ht="27.75" customHeight="1" x14ac:dyDescent="0.2">
      <c r="B22" s="59"/>
      <c r="C22" s="156" t="s">
        <v>110</v>
      </c>
      <c r="D22" s="156"/>
      <c r="E22" s="156"/>
      <c r="F22" s="156"/>
      <c r="G22" s="156"/>
      <c r="H22" s="156"/>
    </row>
    <row r="23" spans="2:8" s="33" customFormat="1" ht="18.75" customHeight="1" x14ac:dyDescent="0.2">
      <c r="B23" s="156" t="s">
        <v>43</v>
      </c>
      <c r="C23" s="156"/>
      <c r="D23" s="156"/>
      <c r="E23" s="156"/>
      <c r="F23" s="156"/>
      <c r="G23" s="156"/>
      <c r="H23" s="57"/>
    </row>
    <row r="24" spans="2:8" s="33" customFormat="1" ht="42.75" customHeight="1" x14ac:dyDescent="0.2">
      <c r="B24" s="59"/>
      <c r="C24" s="156" t="s">
        <v>44</v>
      </c>
      <c r="D24" s="156"/>
      <c r="E24" s="156"/>
      <c r="F24" s="156"/>
      <c r="G24" s="156"/>
      <c r="H24" s="156"/>
    </row>
    <row r="25" spans="2:8" s="33" customFormat="1" ht="18.75" customHeight="1" x14ac:dyDescent="0.2">
      <c r="B25" s="59"/>
      <c r="C25" s="156" t="s">
        <v>45</v>
      </c>
      <c r="D25" s="156"/>
      <c r="E25" s="156"/>
      <c r="F25" s="156"/>
      <c r="G25" s="156"/>
      <c r="H25" s="156"/>
    </row>
    <row r="26" spans="2:8" s="33" customFormat="1" ht="12" customHeight="1" x14ac:dyDescent="0.2">
      <c r="B26" s="59"/>
      <c r="C26" s="156" t="s">
        <v>46</v>
      </c>
      <c r="D26" s="156"/>
      <c r="E26" s="156"/>
      <c r="F26" s="156"/>
      <c r="G26" s="156"/>
      <c r="H26" s="156"/>
    </row>
    <row r="27" spans="2:8" s="33" customFormat="1" ht="29.25" customHeight="1" x14ac:dyDescent="0.2">
      <c r="B27" s="59"/>
      <c r="C27" s="156" t="s">
        <v>47</v>
      </c>
      <c r="D27" s="156"/>
      <c r="E27" s="156"/>
      <c r="F27" s="156"/>
      <c r="G27" s="156"/>
      <c r="H27" s="156"/>
    </row>
    <row r="28" spans="2:8" s="33" customFormat="1" ht="19.5" customHeight="1" x14ac:dyDescent="0.2">
      <c r="B28" s="59"/>
      <c r="C28" s="156" t="s">
        <v>48</v>
      </c>
      <c r="D28" s="156"/>
      <c r="E28" s="156"/>
      <c r="F28" s="156"/>
      <c r="G28" s="156"/>
      <c r="H28" s="156"/>
    </row>
    <row r="29" spans="2:8" s="33" customFormat="1" ht="28.5" customHeight="1" x14ac:dyDescent="0.2">
      <c r="B29" s="59"/>
      <c r="C29" s="156" t="s">
        <v>49</v>
      </c>
      <c r="D29" s="156"/>
      <c r="E29" s="156"/>
      <c r="F29" s="156"/>
      <c r="G29" s="156"/>
      <c r="H29" s="156"/>
    </row>
    <row r="30" spans="2:8" s="33" customFormat="1" ht="16.5" customHeight="1" x14ac:dyDescent="0.2">
      <c r="B30" s="158" t="s">
        <v>50</v>
      </c>
      <c r="C30" s="158"/>
      <c r="D30" s="158"/>
      <c r="E30" s="158"/>
      <c r="F30" s="158"/>
      <c r="G30" s="158"/>
      <c r="H30" s="60"/>
    </row>
    <row r="31" spans="2:8" s="33" customFormat="1" ht="48.75" customHeight="1" x14ac:dyDescent="0.2">
      <c r="B31" s="156" t="s">
        <v>152</v>
      </c>
      <c r="C31" s="156"/>
      <c r="D31" s="156"/>
      <c r="E31" s="156"/>
      <c r="F31" s="156"/>
      <c r="G31" s="156"/>
      <c r="H31" s="156"/>
    </row>
    <row r="32" spans="2:8" s="33" customFormat="1" ht="21.75" customHeight="1" x14ac:dyDescent="0.2">
      <c r="B32" s="156" t="s">
        <v>55</v>
      </c>
      <c r="C32" s="156"/>
      <c r="D32" s="156"/>
      <c r="E32" s="156"/>
      <c r="F32" s="156"/>
      <c r="G32" s="156"/>
      <c r="H32" s="156"/>
    </row>
    <row r="33" spans="1:8" s="33" customFormat="1" ht="32.25" customHeight="1" x14ac:dyDescent="0.2">
      <c r="B33" s="156" t="s">
        <v>165</v>
      </c>
      <c r="C33" s="156"/>
      <c r="D33" s="156"/>
      <c r="E33" s="156"/>
      <c r="F33" s="156"/>
      <c r="G33" s="156"/>
      <c r="H33" s="156"/>
    </row>
    <row r="34" spans="1:8" s="33" customFormat="1" ht="32.25" customHeight="1" x14ac:dyDescent="0.2">
      <c r="B34" s="156" t="s">
        <v>177</v>
      </c>
      <c r="C34" s="156"/>
      <c r="D34" s="156"/>
      <c r="E34" s="156"/>
      <c r="F34" s="156"/>
      <c r="G34" s="156"/>
      <c r="H34" s="156"/>
    </row>
    <row r="35" spans="1:8" s="33" customFormat="1" ht="25.5" customHeight="1" x14ac:dyDescent="0.2">
      <c r="B35" s="157" t="s">
        <v>51</v>
      </c>
      <c r="C35" s="157"/>
      <c r="D35" s="157"/>
      <c r="E35" s="157"/>
      <c r="F35" s="157"/>
      <c r="G35" s="157"/>
      <c r="H35" s="61"/>
    </row>
    <row r="36" spans="1:8" s="33" customFormat="1" ht="29.25" customHeight="1" x14ac:dyDescent="0.2">
      <c r="B36" s="156" t="s">
        <v>164</v>
      </c>
      <c r="C36" s="156"/>
      <c r="D36" s="156"/>
      <c r="E36" s="156"/>
      <c r="F36" s="156"/>
      <c r="G36" s="156"/>
      <c r="H36" s="156"/>
    </row>
    <row r="37" spans="1:8" s="34" customFormat="1" ht="15.75" customHeight="1" x14ac:dyDescent="0.2">
      <c r="B37" s="154"/>
      <c r="C37" s="154"/>
      <c r="D37" s="154"/>
      <c r="E37" s="154"/>
      <c r="F37" s="154"/>
      <c r="G37" s="154"/>
      <c r="H37" s="154"/>
    </row>
    <row r="38" spans="1:8" s="35" customFormat="1" ht="15" x14ac:dyDescent="0.2">
      <c r="B38" s="37"/>
      <c r="C38" s="39"/>
      <c r="D38" s="39"/>
      <c r="E38" s="39"/>
      <c r="F38" s="39"/>
      <c r="H38" s="36" t="s">
        <v>52</v>
      </c>
    </row>
    <row r="39" spans="1:8" s="35" customFormat="1" x14ac:dyDescent="0.2">
      <c r="B39" s="7"/>
      <c r="C39" s="155"/>
      <c r="D39" s="155"/>
      <c r="E39" s="155"/>
      <c r="F39" s="155"/>
    </row>
    <row r="40" spans="1:8" x14ac:dyDescent="0.2">
      <c r="B40" s="7"/>
      <c r="C40" s="155"/>
      <c r="D40" s="155"/>
      <c r="E40" s="155"/>
      <c r="F40" s="155"/>
    </row>
    <row r="41" spans="1:8" x14ac:dyDescent="0.2">
      <c r="A41" s="37"/>
      <c r="B41" s="7"/>
    </row>
    <row r="42" spans="1:8" x14ac:dyDescent="0.2">
      <c r="B42" s="13"/>
    </row>
  </sheetData>
  <mergeCells count="32">
    <mergeCell ref="C11:H11"/>
    <mergeCell ref="C12:H12"/>
    <mergeCell ref="C13:H13"/>
    <mergeCell ref="C14:H14"/>
    <mergeCell ref="C7:H7"/>
    <mergeCell ref="B8:H8"/>
    <mergeCell ref="B9:G9"/>
    <mergeCell ref="B10:H10"/>
    <mergeCell ref="C15:H15"/>
    <mergeCell ref="C16:H16"/>
    <mergeCell ref="C17:H17"/>
    <mergeCell ref="C18:H18"/>
    <mergeCell ref="C27:H27"/>
    <mergeCell ref="B23:G23"/>
    <mergeCell ref="C20:H20"/>
    <mergeCell ref="C21:H21"/>
    <mergeCell ref="C22:H22"/>
    <mergeCell ref="C19:H19"/>
    <mergeCell ref="C28:H28"/>
    <mergeCell ref="C29:H29"/>
    <mergeCell ref="B30:G30"/>
    <mergeCell ref="C24:H24"/>
    <mergeCell ref="C25:H25"/>
    <mergeCell ref="C26:H26"/>
    <mergeCell ref="B37:H37"/>
    <mergeCell ref="C39:F40"/>
    <mergeCell ref="B31:H31"/>
    <mergeCell ref="B32:H32"/>
    <mergeCell ref="B35:G35"/>
    <mergeCell ref="B36:H36"/>
    <mergeCell ref="B33:H33"/>
    <mergeCell ref="B34:H34"/>
  </mergeCells>
  <phoneticPr fontId="8" type="noConversion"/>
  <hyperlinks>
    <hyperlink ref="H38" location="Índice!A1" tooltip="Índice" display="Índice"/>
  </hyperlinks>
  <pageMargins left="0.75" right="0.75" top="1" bottom="1" header="0" footer="0"/>
  <pageSetup paperSize="9" scale="64" orientation="landscape" verticalDpi="0" r:id="rId1"/>
  <headerFooter alignWithMargins="0"/>
  <rowBreaks count="1" manualBreakCount="1">
    <brk id="22"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47"/>
  <sheetViews>
    <sheetView showGridLines="0" showRowColHeaders="0" zoomScaleNormal="100" workbookViewId="0">
      <selection activeCell="I20" sqref="I20"/>
    </sheetView>
  </sheetViews>
  <sheetFormatPr baseColWidth="10" defaultColWidth="11.42578125" defaultRowHeight="12.75" x14ac:dyDescent="0.2"/>
  <cols>
    <col min="1" max="1" width="11.42578125" style="1"/>
    <col min="2" max="2" width="6.85546875" style="1" customWidth="1"/>
    <col min="3" max="3" width="8.28515625" style="1" customWidth="1"/>
    <col min="4" max="4" width="36.85546875" style="1" customWidth="1"/>
    <col min="5" max="5" width="27.42578125" style="1" customWidth="1"/>
    <col min="6" max="6" width="12.7109375" style="1" customWidth="1"/>
    <col min="7" max="7" width="11.42578125" style="1"/>
    <col min="8" max="9" width="11.42578125" style="12"/>
    <col min="10" max="16384" width="11.42578125" style="1"/>
  </cols>
  <sheetData>
    <row r="8" spans="2:9" x14ac:dyDescent="0.2">
      <c r="B8" s="162" t="s">
        <v>32</v>
      </c>
      <c r="C8" s="162"/>
      <c r="D8" s="162"/>
      <c r="E8" s="162"/>
      <c r="F8" s="20"/>
      <c r="G8" s="20"/>
      <c r="H8" s="19"/>
      <c r="I8" s="19"/>
    </row>
    <row r="9" spans="2:9" x14ac:dyDescent="0.2">
      <c r="B9" s="103"/>
      <c r="C9" s="103"/>
      <c r="D9" s="103"/>
      <c r="E9" s="103"/>
      <c r="F9" s="20"/>
      <c r="G9" s="20"/>
      <c r="H9" s="19"/>
      <c r="I9" s="19"/>
    </row>
    <row r="10" spans="2:9" ht="24.75" customHeight="1" thickBot="1" x14ac:dyDescent="0.25">
      <c r="C10" s="2"/>
      <c r="D10" s="95" t="s">
        <v>171</v>
      </c>
      <c r="E10" s="95" t="s">
        <v>172</v>
      </c>
      <c r="F10" s="95" t="s">
        <v>173</v>
      </c>
      <c r="G10" s="2"/>
      <c r="H10" s="8"/>
      <c r="I10" s="8"/>
    </row>
    <row r="11" spans="2:9" ht="19.5" customHeight="1" x14ac:dyDescent="0.2">
      <c r="C11" s="2"/>
      <c r="D11" s="105" t="s">
        <v>0</v>
      </c>
      <c r="E11" s="106">
        <v>9610</v>
      </c>
      <c r="F11" s="139">
        <v>6.8183495195227577</v>
      </c>
      <c r="G11" s="2"/>
      <c r="H11" s="9"/>
      <c r="I11" s="10"/>
    </row>
    <row r="12" spans="2:9" x14ac:dyDescent="0.2">
      <c r="C12" s="2"/>
      <c r="D12" s="13" t="s">
        <v>1</v>
      </c>
      <c r="E12" s="16">
        <v>2048</v>
      </c>
      <c r="F12" s="140">
        <v>1.7233762354158866</v>
      </c>
      <c r="G12" s="2"/>
      <c r="H12" s="4"/>
      <c r="I12" s="11"/>
    </row>
    <row r="13" spans="2:9" x14ac:dyDescent="0.2">
      <c r="C13" s="2"/>
      <c r="D13" s="7" t="s">
        <v>2</v>
      </c>
      <c r="E13" s="16">
        <v>462</v>
      </c>
      <c r="F13" s="140">
        <v>0.3277916210218017</v>
      </c>
      <c r="G13" s="2"/>
      <c r="H13" s="4"/>
      <c r="I13" s="11"/>
    </row>
    <row r="14" spans="2:9" x14ac:dyDescent="0.2">
      <c r="C14" s="2"/>
      <c r="D14" s="13" t="s">
        <v>3</v>
      </c>
      <c r="E14" s="16">
        <v>420</v>
      </c>
      <c r="F14" s="140">
        <v>0.29799238274709244</v>
      </c>
      <c r="G14" s="2"/>
      <c r="H14" s="4"/>
      <c r="I14" s="11"/>
    </row>
    <row r="15" spans="2:9" x14ac:dyDescent="0.2">
      <c r="C15" s="2"/>
      <c r="D15" s="13" t="s">
        <v>4</v>
      </c>
      <c r="E15" s="16">
        <v>105</v>
      </c>
      <c r="F15" s="140">
        <v>7.4498095686773111E-2</v>
      </c>
      <c r="G15" s="2"/>
      <c r="H15" s="4"/>
      <c r="I15" s="11"/>
    </row>
    <row r="16" spans="2:9" x14ac:dyDescent="0.2">
      <c r="C16" s="2"/>
      <c r="D16" s="13" t="s">
        <v>5</v>
      </c>
      <c r="E16" s="16">
        <v>109</v>
      </c>
      <c r="F16" s="140">
        <v>7.7336118379602567E-2</v>
      </c>
      <c r="G16" s="2"/>
      <c r="H16" s="4"/>
      <c r="I16" s="11"/>
    </row>
    <row r="17" spans="3:9" x14ac:dyDescent="0.2">
      <c r="C17" s="2"/>
      <c r="D17" s="13" t="s">
        <v>6</v>
      </c>
      <c r="E17" s="16">
        <v>107</v>
      </c>
      <c r="F17" s="140">
        <v>0.48401615799734921</v>
      </c>
      <c r="G17" s="2"/>
      <c r="H17" s="4"/>
      <c r="I17" s="11"/>
    </row>
    <row r="18" spans="3:9" x14ac:dyDescent="0.2">
      <c r="C18" s="2"/>
      <c r="D18" s="13" t="s">
        <v>7</v>
      </c>
      <c r="E18" s="16">
        <v>54</v>
      </c>
      <c r="F18" s="140">
        <v>3.8313306353197601E-2</v>
      </c>
      <c r="G18" s="2"/>
      <c r="H18" s="4"/>
      <c r="I18" s="11"/>
    </row>
    <row r="19" spans="3:9" x14ac:dyDescent="0.2">
      <c r="C19" s="2"/>
      <c r="D19" s="13" t="s">
        <v>8</v>
      </c>
      <c r="E19" s="16">
        <v>488</v>
      </c>
      <c r="F19" s="140">
        <v>0.34623876852519314</v>
      </c>
      <c r="G19" s="2"/>
      <c r="H19" s="4"/>
      <c r="I19" s="11"/>
    </row>
    <row r="20" spans="3:9" x14ac:dyDescent="0.2">
      <c r="C20" s="2"/>
      <c r="D20" s="13" t="s">
        <v>9</v>
      </c>
      <c r="E20" s="16">
        <v>71</v>
      </c>
      <c r="F20" s="140">
        <v>5.0374902797722769E-2</v>
      </c>
      <c r="G20" s="2"/>
      <c r="H20" s="4"/>
      <c r="I20" s="11"/>
    </row>
    <row r="21" spans="3:9" x14ac:dyDescent="0.2">
      <c r="C21" s="2"/>
      <c r="D21" s="13" t="s">
        <v>10</v>
      </c>
      <c r="E21" s="16">
        <v>30</v>
      </c>
      <c r="F21" s="140">
        <v>2.1285170196220889E-2</v>
      </c>
      <c r="G21" s="2"/>
      <c r="H21" s="4"/>
      <c r="I21" s="11"/>
    </row>
    <row r="22" spans="3:9" x14ac:dyDescent="0.2">
      <c r="C22" s="2"/>
      <c r="D22" s="13" t="s">
        <v>11</v>
      </c>
      <c r="E22" s="16">
        <v>202</v>
      </c>
      <c r="F22" s="140">
        <v>0.14332014598788731</v>
      </c>
      <c r="G22" s="2"/>
      <c r="H22" s="4"/>
      <c r="I22" s="11"/>
    </row>
    <row r="23" spans="3:9" x14ac:dyDescent="0.2">
      <c r="C23" s="2"/>
      <c r="D23" s="13" t="s">
        <v>12</v>
      </c>
      <c r="E23" s="16">
        <v>38</v>
      </c>
      <c r="F23" s="140">
        <v>2.6961215581879791E-2</v>
      </c>
      <c r="G23" s="2"/>
      <c r="H23" s="4"/>
      <c r="I23" s="11"/>
    </row>
    <row r="24" spans="3:9" x14ac:dyDescent="0.2">
      <c r="C24" s="2"/>
      <c r="D24" s="13" t="s">
        <v>13</v>
      </c>
      <c r="E24" s="16">
        <v>35</v>
      </c>
      <c r="F24" s="140">
        <v>2.4832698562257702E-2</v>
      </c>
      <c r="G24" s="2"/>
      <c r="H24" s="4"/>
      <c r="I24" s="11"/>
    </row>
    <row r="25" spans="3:9" x14ac:dyDescent="0.2">
      <c r="C25" s="2"/>
      <c r="D25" s="13" t="s">
        <v>14</v>
      </c>
      <c r="E25" s="16">
        <v>3712</v>
      </c>
      <c r="F25" s="140">
        <v>2.63</v>
      </c>
      <c r="G25" s="2"/>
      <c r="H25" s="4"/>
      <c r="I25" s="11"/>
    </row>
    <row r="26" spans="3:9" x14ac:dyDescent="0.2">
      <c r="C26" s="2"/>
      <c r="D26" s="13" t="s">
        <v>15</v>
      </c>
      <c r="E26" s="16">
        <v>3597</v>
      </c>
      <c r="F26" s="140">
        <v>2.5520919065268846</v>
      </c>
      <c r="G26" s="2"/>
      <c r="H26" s="4"/>
      <c r="I26" s="11"/>
    </row>
    <row r="27" spans="3:9" x14ac:dyDescent="0.2">
      <c r="C27" s="2"/>
      <c r="D27" s="13" t="s">
        <v>16</v>
      </c>
      <c r="E27" s="16">
        <v>115</v>
      </c>
      <c r="F27" s="140">
        <v>8.1593152418846737E-2</v>
      </c>
      <c r="G27" s="2"/>
      <c r="H27" s="4"/>
      <c r="I27" s="11"/>
    </row>
    <row r="28" spans="3:9" x14ac:dyDescent="0.2">
      <c r="C28" s="2"/>
      <c r="D28" s="13" t="s">
        <v>17</v>
      </c>
      <c r="E28" s="16">
        <v>105</v>
      </c>
      <c r="F28" s="140">
        <v>7.4498095686773111E-2</v>
      </c>
      <c r="G28" s="2"/>
      <c r="H28" s="4"/>
      <c r="I28" s="11"/>
    </row>
    <row r="29" spans="3:9" x14ac:dyDescent="0.2">
      <c r="C29" s="2"/>
      <c r="D29" s="13" t="s">
        <v>18</v>
      </c>
      <c r="E29" s="16">
        <v>3648</v>
      </c>
      <c r="F29" s="140">
        <v>2.5882766958604599</v>
      </c>
      <c r="G29" s="2"/>
      <c r="H29" s="4"/>
      <c r="I29" s="11"/>
    </row>
    <row r="30" spans="3:9" x14ac:dyDescent="0.2">
      <c r="C30" s="2"/>
      <c r="D30" s="13" t="s">
        <v>19</v>
      </c>
      <c r="E30" s="16">
        <v>3083</v>
      </c>
      <c r="F30" s="140">
        <v>2.1874059904982999</v>
      </c>
      <c r="G30" s="2"/>
      <c r="H30" s="4"/>
      <c r="I30" s="11"/>
    </row>
    <row r="31" spans="3:9" x14ac:dyDescent="0.2">
      <c r="C31" s="2"/>
      <c r="D31" s="13" t="s">
        <v>20</v>
      </c>
      <c r="E31" s="16">
        <v>565</v>
      </c>
      <c r="F31" s="140">
        <v>0.40087070536216007</v>
      </c>
      <c r="G31" s="2"/>
      <c r="H31" s="4"/>
      <c r="I31" s="11"/>
    </row>
    <row r="32" spans="3:9" x14ac:dyDescent="0.2">
      <c r="C32" s="2"/>
      <c r="D32" s="13" t="s">
        <v>21</v>
      </c>
      <c r="E32" s="16">
        <v>24</v>
      </c>
      <c r="F32" s="140">
        <v>1.7028136156976712E-2</v>
      </c>
      <c r="G32" s="2"/>
      <c r="H32" s="4"/>
      <c r="I32" s="11"/>
    </row>
    <row r="33" spans="1:9" x14ac:dyDescent="0.2">
      <c r="C33" s="2"/>
      <c r="D33" s="105" t="s">
        <v>22</v>
      </c>
      <c r="E33" s="106">
        <v>3353</v>
      </c>
      <c r="F33" s="145">
        <v>2.3789725222642879</v>
      </c>
      <c r="G33" s="2"/>
      <c r="H33" s="9"/>
      <c r="I33" s="10"/>
    </row>
    <row r="34" spans="1:9" x14ac:dyDescent="0.2">
      <c r="C34" s="2"/>
      <c r="D34" s="7" t="s">
        <v>23</v>
      </c>
      <c r="E34" s="16">
        <v>142</v>
      </c>
      <c r="F34" s="140">
        <v>0.10074980559544554</v>
      </c>
      <c r="G34" s="2"/>
      <c r="H34" s="4"/>
      <c r="I34" s="11"/>
    </row>
    <row r="35" spans="1:9" x14ac:dyDescent="0.2">
      <c r="C35" s="2"/>
      <c r="D35" s="7" t="s">
        <v>24</v>
      </c>
      <c r="E35" s="16">
        <v>21</v>
      </c>
      <c r="F35" s="140">
        <v>1.4899619137354622E-2</v>
      </c>
      <c r="G35" s="2"/>
      <c r="H35" s="4"/>
      <c r="I35" s="11"/>
    </row>
    <row r="36" spans="1:9" x14ac:dyDescent="0.2">
      <c r="C36" s="2"/>
      <c r="D36" s="7" t="s">
        <v>25</v>
      </c>
      <c r="E36" s="16">
        <v>1925</v>
      </c>
      <c r="F36" s="140">
        <v>1.3657984209241738</v>
      </c>
      <c r="G36" s="2"/>
      <c r="H36" s="4"/>
      <c r="I36" s="11"/>
    </row>
    <row r="37" spans="1:9" x14ac:dyDescent="0.2">
      <c r="C37" s="2"/>
      <c r="D37" s="13" t="s">
        <v>13</v>
      </c>
      <c r="E37" s="16">
        <v>67</v>
      </c>
      <c r="F37" s="140">
        <v>4.753688010489332E-2</v>
      </c>
      <c r="G37" s="2"/>
      <c r="H37" s="4"/>
      <c r="I37" s="11"/>
    </row>
    <row r="38" spans="1:9" x14ac:dyDescent="0.2">
      <c r="C38" s="2"/>
      <c r="D38" s="13" t="s">
        <v>26</v>
      </c>
      <c r="E38" s="16">
        <v>1189</v>
      </c>
      <c r="F38" s="140">
        <v>0.84360224544355455</v>
      </c>
      <c r="G38" s="2"/>
      <c r="H38" s="4"/>
      <c r="I38" s="11"/>
    </row>
    <row r="39" spans="1:9" x14ac:dyDescent="0.2">
      <c r="C39" s="2"/>
      <c r="D39" s="13" t="s">
        <v>27</v>
      </c>
      <c r="E39" s="16">
        <v>9</v>
      </c>
      <c r="F39" s="140">
        <v>6.3855510588662666E-3</v>
      </c>
      <c r="G39" s="2"/>
      <c r="H39" s="4"/>
      <c r="I39" s="11"/>
    </row>
    <row r="40" spans="1:9" x14ac:dyDescent="0.2">
      <c r="C40" s="2"/>
      <c r="D40" s="14" t="s">
        <v>28</v>
      </c>
      <c r="E40" s="15">
        <v>12963</v>
      </c>
      <c r="F40" s="141">
        <v>9.1973220417870465</v>
      </c>
      <c r="G40" s="2"/>
      <c r="H40" s="9"/>
      <c r="I40" s="10"/>
    </row>
    <row r="41" spans="1:9" s="49" customFormat="1" x14ac:dyDescent="0.2">
      <c r="C41" s="129"/>
      <c r="D41" s="6" t="s">
        <v>174</v>
      </c>
      <c r="E41" s="50"/>
      <c r="F41" s="142"/>
      <c r="G41" s="129"/>
      <c r="H41" s="131"/>
      <c r="I41" s="143"/>
    </row>
    <row r="42" spans="1:9" x14ac:dyDescent="0.2">
      <c r="C42" s="17" t="s">
        <v>29</v>
      </c>
      <c r="D42" s="6" t="s">
        <v>56</v>
      </c>
      <c r="E42" s="17"/>
      <c r="F42" s="17"/>
      <c r="G42" s="17"/>
      <c r="H42"/>
      <c r="I42" s="6"/>
    </row>
    <row r="43" spans="1:9" x14ac:dyDescent="0.2">
      <c r="D43" s="22" t="s">
        <v>61</v>
      </c>
    </row>
    <row r="45" spans="1:9" x14ac:dyDescent="0.2">
      <c r="E45" s="38" t="s">
        <v>53</v>
      </c>
    </row>
    <row r="47" spans="1:9" x14ac:dyDescent="0.2">
      <c r="A47" s="167"/>
      <c r="B47" s="167"/>
      <c r="C47" s="167"/>
      <c r="D47" s="167"/>
      <c r="E47" s="167"/>
    </row>
  </sheetData>
  <mergeCells count="2">
    <mergeCell ref="A47:E47"/>
    <mergeCell ref="B8:E8"/>
  </mergeCells>
  <phoneticPr fontId="0" type="noConversion"/>
  <hyperlinks>
    <hyperlink ref="E45" location="ÍNDICE!A1" display="índice"/>
  </hyperlinks>
  <pageMargins left="0.78740157480314965" right="0.78740157480314965" top="0.39370078740157483" bottom="0.98425196850393704" header="0" footer="0"/>
  <pageSetup paperSize="9" scale="90" orientation="landscape" horizontalDpi="200"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G45"/>
  <sheetViews>
    <sheetView showGridLines="0" showRowColHeaders="0" zoomScaleNormal="100" workbookViewId="0">
      <selection activeCell="C3" sqref="C3"/>
    </sheetView>
  </sheetViews>
  <sheetFormatPr baseColWidth="10" defaultColWidth="11.42578125" defaultRowHeight="12.75" x14ac:dyDescent="0.2"/>
  <cols>
    <col min="1" max="1" width="20.28515625" style="1" customWidth="1"/>
    <col min="2" max="2" width="9" style="1" customWidth="1"/>
    <col min="3" max="3" width="49.28515625" style="1" customWidth="1"/>
    <col min="4" max="16384" width="11.42578125" style="1"/>
  </cols>
  <sheetData>
    <row r="8" spans="1:5" x14ac:dyDescent="0.2">
      <c r="A8" s="20"/>
      <c r="B8" s="20"/>
      <c r="C8" s="162" t="s">
        <v>31</v>
      </c>
      <c r="D8" s="162"/>
      <c r="E8" s="20"/>
    </row>
    <row r="9" spans="1:5" x14ac:dyDescent="0.2">
      <c r="A9" s="20"/>
      <c r="B9" s="20"/>
      <c r="C9" s="103"/>
      <c r="D9" s="103"/>
      <c r="E9" s="20"/>
    </row>
    <row r="10" spans="1:5" ht="24.75" customHeight="1" thickBot="1" x14ac:dyDescent="0.25">
      <c r="A10" s="2"/>
      <c r="B10" s="3"/>
      <c r="C10" s="95" t="s">
        <v>171</v>
      </c>
      <c r="D10" s="95" t="s">
        <v>172</v>
      </c>
      <c r="E10" s="95" t="s">
        <v>173</v>
      </c>
    </row>
    <row r="11" spans="1:5" ht="19.5" customHeight="1" x14ac:dyDescent="0.2">
      <c r="A11" s="2"/>
      <c r="C11" s="105" t="s">
        <v>0</v>
      </c>
      <c r="D11" s="106">
        <v>8825</v>
      </c>
      <c r="E11" s="136">
        <v>6.4912807204917042</v>
      </c>
    </row>
    <row r="12" spans="1:5" x14ac:dyDescent="0.2">
      <c r="A12" s="2"/>
      <c r="C12" s="13" t="s">
        <v>1</v>
      </c>
      <c r="D12" s="16">
        <v>1885</v>
      </c>
      <c r="E12" s="137">
        <v>1.664941369332575</v>
      </c>
    </row>
    <row r="13" spans="1:5" x14ac:dyDescent="0.2">
      <c r="A13" s="2"/>
      <c r="C13" s="7" t="s">
        <v>2</v>
      </c>
      <c r="D13" s="16">
        <v>444</v>
      </c>
      <c r="E13" s="137">
        <v>0.32658681471935602</v>
      </c>
    </row>
    <row r="14" spans="1:5" x14ac:dyDescent="0.2">
      <c r="A14" s="2"/>
      <c r="C14" s="13" t="s">
        <v>3</v>
      </c>
      <c r="D14" s="16">
        <v>408</v>
      </c>
      <c r="E14" s="137">
        <v>0.30010680271508389</v>
      </c>
    </row>
    <row r="15" spans="1:5" x14ac:dyDescent="0.2">
      <c r="A15" s="2"/>
      <c r="C15" s="13" t="s">
        <v>4</v>
      </c>
      <c r="D15" s="16">
        <v>109</v>
      </c>
      <c r="E15" s="137">
        <v>8.0175591901823884E-2</v>
      </c>
    </row>
    <row r="16" spans="1:5" x14ac:dyDescent="0.2">
      <c r="A16" s="2"/>
      <c r="C16" s="13" t="s">
        <v>5</v>
      </c>
      <c r="D16" s="16">
        <v>108</v>
      </c>
      <c r="E16" s="137">
        <v>7.9440036012816323E-2</v>
      </c>
    </row>
    <row r="17" spans="1:5" x14ac:dyDescent="0.2">
      <c r="A17" s="2"/>
      <c r="C17" s="13" t="s">
        <v>6</v>
      </c>
      <c r="D17" s="16">
        <v>93</v>
      </c>
      <c r="E17" s="137">
        <v>0.40907171511014145</v>
      </c>
    </row>
    <row r="18" spans="1:5" x14ac:dyDescent="0.2">
      <c r="A18" s="2"/>
      <c r="C18" s="13" t="s">
        <v>7</v>
      </c>
      <c r="D18" s="16">
        <v>48</v>
      </c>
      <c r="E18" s="137">
        <v>3.530668267236281E-2</v>
      </c>
    </row>
    <row r="19" spans="1:5" x14ac:dyDescent="0.2">
      <c r="A19" s="2"/>
      <c r="C19" s="13" t="s">
        <v>8</v>
      </c>
      <c r="D19" s="16">
        <v>374</v>
      </c>
      <c r="E19" s="137">
        <v>0.27509790248882693</v>
      </c>
    </row>
    <row r="20" spans="1:5" x14ac:dyDescent="0.2">
      <c r="A20" s="2"/>
      <c r="C20" s="13" t="s">
        <v>9</v>
      </c>
      <c r="D20" s="16">
        <v>61</v>
      </c>
      <c r="E20" s="137">
        <v>4.4868909229461074E-2</v>
      </c>
    </row>
    <row r="21" spans="1:5" x14ac:dyDescent="0.2">
      <c r="A21" s="2"/>
      <c r="C21" s="13" t="s">
        <v>10</v>
      </c>
      <c r="D21" s="16">
        <v>28</v>
      </c>
      <c r="E21" s="137">
        <v>2.0595564892211642E-2</v>
      </c>
    </row>
    <row r="22" spans="1:5" x14ac:dyDescent="0.2">
      <c r="A22" s="2"/>
      <c r="C22" s="13" t="s">
        <v>11</v>
      </c>
      <c r="D22" s="16">
        <v>212</v>
      </c>
      <c r="E22" s="137">
        <v>0.15593784846960243</v>
      </c>
    </row>
    <row r="23" spans="1:5" x14ac:dyDescent="0.2">
      <c r="A23" s="2"/>
      <c r="C23" s="13" t="s">
        <v>12</v>
      </c>
      <c r="D23" s="16">
        <v>35</v>
      </c>
      <c r="E23" s="137">
        <v>2.574445611526455E-2</v>
      </c>
    </row>
    <row r="24" spans="1:5" x14ac:dyDescent="0.2">
      <c r="A24" s="2"/>
      <c r="C24" s="13" t="s">
        <v>13</v>
      </c>
      <c r="D24" s="16">
        <v>49</v>
      </c>
      <c r="E24" s="137">
        <v>3.6042238561370371E-2</v>
      </c>
    </row>
    <row r="25" spans="1:5" x14ac:dyDescent="0.2">
      <c r="A25" s="2"/>
      <c r="C25" s="13" t="s">
        <v>14</v>
      </c>
      <c r="D25" s="16">
        <v>3392</v>
      </c>
      <c r="E25" s="137">
        <v>2.5</v>
      </c>
    </row>
    <row r="26" spans="1:5" x14ac:dyDescent="0.2">
      <c r="A26" s="2"/>
      <c r="C26" s="13" t="s">
        <v>15</v>
      </c>
      <c r="D26" s="16">
        <v>3288</v>
      </c>
      <c r="E26" s="137">
        <v>2.4185077630568528</v>
      </c>
    </row>
    <row r="27" spans="1:5" x14ac:dyDescent="0.2">
      <c r="A27" s="2"/>
      <c r="C27" s="13" t="s">
        <v>16</v>
      </c>
      <c r="D27" s="16">
        <v>104</v>
      </c>
      <c r="E27" s="137">
        <v>7.6497812456786093E-2</v>
      </c>
    </row>
    <row r="28" spans="1:5" x14ac:dyDescent="0.2">
      <c r="A28" s="2"/>
      <c r="C28" s="13" t="s">
        <v>17</v>
      </c>
      <c r="D28" s="16">
        <v>99</v>
      </c>
      <c r="E28" s="137">
        <v>7.2820033011748303E-2</v>
      </c>
    </row>
    <row r="29" spans="1:5" x14ac:dyDescent="0.2">
      <c r="A29" s="2"/>
      <c r="C29" s="13" t="s">
        <v>18</v>
      </c>
      <c r="D29" s="16">
        <v>3337</v>
      </c>
      <c r="E29" s="137">
        <v>2.4545500016182231</v>
      </c>
    </row>
    <row r="30" spans="1:5" x14ac:dyDescent="0.2">
      <c r="A30" s="2"/>
      <c r="C30" s="13" t="s">
        <v>19</v>
      </c>
      <c r="D30" s="16">
        <v>2847</v>
      </c>
      <c r="E30" s="137">
        <v>2.0941276160045192</v>
      </c>
    </row>
    <row r="31" spans="1:5" x14ac:dyDescent="0.2">
      <c r="A31" s="2"/>
      <c r="C31" s="13" t="s">
        <v>20</v>
      </c>
      <c r="D31" s="16">
        <v>490</v>
      </c>
      <c r="E31" s="137">
        <v>0.36042238561370371</v>
      </c>
    </row>
    <row r="32" spans="1:5" x14ac:dyDescent="0.2">
      <c r="A32" s="2"/>
      <c r="C32" s="13" t="s">
        <v>21</v>
      </c>
      <c r="D32" s="16">
        <v>28</v>
      </c>
      <c r="E32" s="137">
        <v>2.0595564892211642E-2</v>
      </c>
    </row>
    <row r="33" spans="1:7" x14ac:dyDescent="0.2">
      <c r="A33" s="2"/>
      <c r="C33" s="105" t="s">
        <v>22</v>
      </c>
      <c r="D33" s="106">
        <v>3025</v>
      </c>
      <c r="E33" s="146">
        <v>2.2250565642478648</v>
      </c>
    </row>
    <row r="34" spans="1:7" x14ac:dyDescent="0.2">
      <c r="A34" s="2"/>
      <c r="C34" s="7" t="s">
        <v>23</v>
      </c>
      <c r="D34" s="16">
        <v>137</v>
      </c>
      <c r="E34" s="137">
        <v>0.10077115679403552</v>
      </c>
    </row>
    <row r="35" spans="1:7" x14ac:dyDescent="0.2">
      <c r="A35" s="2"/>
      <c r="C35" s="7" t="s">
        <v>24</v>
      </c>
      <c r="D35" s="16">
        <v>14</v>
      </c>
      <c r="E35" s="137">
        <v>1.0297782446105821E-2</v>
      </c>
    </row>
    <row r="36" spans="1:7" x14ac:dyDescent="0.2">
      <c r="A36" s="2"/>
      <c r="C36" s="7" t="s">
        <v>25</v>
      </c>
      <c r="D36" s="16">
        <v>1748</v>
      </c>
      <c r="E36" s="137">
        <v>1.2857516939852123</v>
      </c>
    </row>
    <row r="37" spans="1:7" x14ac:dyDescent="0.2">
      <c r="A37" s="2"/>
      <c r="C37" s="13" t="s">
        <v>13</v>
      </c>
      <c r="D37" s="16">
        <v>42</v>
      </c>
      <c r="E37" s="137">
        <v>3.0893347338317459E-2</v>
      </c>
    </row>
    <row r="38" spans="1:7" x14ac:dyDescent="0.2">
      <c r="A38" s="2"/>
      <c r="C38" s="13" t="s">
        <v>26</v>
      </c>
      <c r="D38" s="16">
        <v>957</v>
      </c>
      <c r="E38" s="137">
        <v>0.70392698578023361</v>
      </c>
    </row>
    <row r="39" spans="1:7" x14ac:dyDescent="0.2">
      <c r="A39" s="2"/>
      <c r="C39" s="13" t="s">
        <v>27</v>
      </c>
      <c r="D39" s="16">
        <v>127</v>
      </c>
      <c r="E39" s="137">
        <v>9.3415597903959938E-2</v>
      </c>
    </row>
    <row r="40" spans="1:7" x14ac:dyDescent="0.2">
      <c r="A40" s="2"/>
      <c r="C40" s="14" t="s">
        <v>28</v>
      </c>
      <c r="D40" s="15">
        <v>11850</v>
      </c>
      <c r="E40" s="138">
        <v>8.7163372847395699</v>
      </c>
      <c r="G40"/>
    </row>
    <row r="41" spans="1:7" s="49" customFormat="1" x14ac:dyDescent="0.2">
      <c r="A41" s="129"/>
      <c r="C41" s="6" t="s">
        <v>174</v>
      </c>
      <c r="D41" s="50"/>
      <c r="E41" s="129"/>
    </row>
    <row r="42" spans="1:7" x14ac:dyDescent="0.2">
      <c r="A42" s="17"/>
      <c r="B42" s="6"/>
      <c r="C42" s="6" t="s">
        <v>56</v>
      </c>
      <c r="D42" s="6"/>
      <c r="E42" s="2"/>
    </row>
    <row r="43" spans="1:7" x14ac:dyDescent="0.2">
      <c r="A43" s="7"/>
      <c r="B43" s="2"/>
      <c r="C43" s="2" t="s">
        <v>60</v>
      </c>
      <c r="D43" s="7"/>
      <c r="E43" s="7"/>
    </row>
    <row r="45" spans="1:7" x14ac:dyDescent="0.2">
      <c r="D45" s="38" t="s">
        <v>53</v>
      </c>
    </row>
  </sheetData>
  <mergeCells count="1">
    <mergeCell ref="C8:D8"/>
  </mergeCells>
  <phoneticPr fontId="0" type="noConversion"/>
  <hyperlinks>
    <hyperlink ref="D45" location="ÍNDICE!A1" display="índice"/>
  </hyperlinks>
  <pageMargins left="0.78740157480314965" right="0.78740157480314965" top="0.39370078740157483" bottom="0.98425196850393704" header="0" footer="0"/>
  <pageSetup paperSize="9" scale="91" orientation="landscape" horizontalDpi="200"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9"/>
  <sheetViews>
    <sheetView showGridLines="0" showRowColHeaders="0" zoomScaleNormal="100" workbookViewId="0">
      <selection activeCell="F4" sqref="F4"/>
    </sheetView>
  </sheetViews>
  <sheetFormatPr baseColWidth="10" defaultRowHeight="12.75" x14ac:dyDescent="0.2"/>
  <sheetData>
    <row r="2" spans="7:9" x14ac:dyDescent="0.2">
      <c r="G2" s="83"/>
      <c r="H2" s="83"/>
      <c r="I2" s="83"/>
    </row>
    <row r="3" spans="7:9" x14ac:dyDescent="0.2">
      <c r="G3" s="49"/>
      <c r="H3" s="49"/>
      <c r="I3" s="49"/>
    </row>
    <row r="32" s="87" customFormat="1" x14ac:dyDescent="0.2"/>
    <row r="33" s="87" customFormat="1" x14ac:dyDescent="0.2"/>
    <row r="34" s="87" customFormat="1" x14ac:dyDescent="0.2"/>
    <row r="35" s="87" customFormat="1" x14ac:dyDescent="0.2"/>
    <row r="36" s="87" customFormat="1" x14ac:dyDescent="0.2"/>
    <row r="37" s="87" customFormat="1" x14ac:dyDescent="0.2"/>
    <row r="38" s="87" customFormat="1" x14ac:dyDescent="0.2"/>
    <row r="39" s="87" customFormat="1" x14ac:dyDescent="0.2"/>
    <row r="40" s="87" customFormat="1" x14ac:dyDescent="0.2"/>
    <row r="51" spans="1:1" s="87" customFormat="1" x14ac:dyDescent="0.2"/>
    <row r="52" spans="1:1" s="87" customFormat="1" x14ac:dyDescent="0.2"/>
    <row r="53" spans="1:1" s="87" customFormat="1" x14ac:dyDescent="0.2"/>
    <row r="55" spans="1:1" x14ac:dyDescent="0.2">
      <c r="A55" s="62" t="s">
        <v>178</v>
      </c>
    </row>
    <row r="74" s="148" customFormat="1" x14ac:dyDescent="0.2"/>
    <row r="75" s="148" customFormat="1" x14ac:dyDescent="0.2"/>
    <row r="76" s="148" customFormat="1" x14ac:dyDescent="0.2"/>
    <row r="77" s="148" customFormat="1" x14ac:dyDescent="0.2"/>
    <row r="78" s="148" customFormat="1" x14ac:dyDescent="0.2"/>
    <row r="79" s="148" customFormat="1" x14ac:dyDescent="0.2"/>
    <row r="80" s="148" customFormat="1" x14ac:dyDescent="0.2"/>
    <row r="81" s="148" customFormat="1" x14ac:dyDescent="0.2"/>
    <row r="82" s="148" customFormat="1" x14ac:dyDescent="0.2"/>
    <row r="83" s="148" customFormat="1" x14ac:dyDescent="0.2"/>
    <row r="84" s="148" customFormat="1" x14ac:dyDescent="0.2"/>
    <row r="85" s="148" customFormat="1" x14ac:dyDescent="0.2"/>
    <row r="86" s="148" customFormat="1" x14ac:dyDescent="0.2"/>
    <row r="87" s="148" customFormat="1" x14ac:dyDescent="0.2"/>
    <row r="88" s="148" customFormat="1" x14ac:dyDescent="0.2"/>
    <row r="89" s="148" customFormat="1" x14ac:dyDescent="0.2"/>
    <row r="90" s="148" customFormat="1" x14ac:dyDescent="0.2"/>
    <row r="91" s="148" customFormat="1" x14ac:dyDescent="0.2"/>
    <row r="92" s="148" customFormat="1" x14ac:dyDescent="0.2"/>
    <row r="93" s="148" customFormat="1" x14ac:dyDescent="0.2"/>
    <row r="94" s="148" customFormat="1" x14ac:dyDescent="0.2"/>
    <row r="95" s="148" customFormat="1" x14ac:dyDescent="0.2"/>
    <row r="96" s="148" customFormat="1" x14ac:dyDescent="0.2"/>
    <row r="97" s="148" customFormat="1" x14ac:dyDescent="0.2"/>
    <row r="98" s="148" customFormat="1" x14ac:dyDescent="0.2"/>
    <row r="99" s="148" customFormat="1" x14ac:dyDescent="0.2"/>
    <row r="100" s="148" customFormat="1" x14ac:dyDescent="0.2"/>
    <row r="101" s="148" customFormat="1" x14ac:dyDescent="0.2"/>
    <row r="102" s="148" customFormat="1" x14ac:dyDescent="0.2"/>
    <row r="103" s="148" customFormat="1" x14ac:dyDescent="0.2"/>
    <row r="104" s="148" customFormat="1" x14ac:dyDescent="0.2"/>
    <row r="105" s="148" customFormat="1" x14ac:dyDescent="0.2"/>
    <row r="106" s="148" customFormat="1" x14ac:dyDescent="0.2"/>
    <row r="107" s="148" customFormat="1" x14ac:dyDescent="0.2"/>
    <row r="108" s="148" customFormat="1" x14ac:dyDescent="0.2"/>
    <row r="109" s="149" customFormat="1" x14ac:dyDescent="0.2"/>
    <row r="110" s="149" customFormat="1" x14ac:dyDescent="0.2"/>
    <row r="111" s="149" customFormat="1" x14ac:dyDescent="0.2"/>
    <row r="112" s="149" customFormat="1" x14ac:dyDescent="0.2"/>
    <row r="113" spans="1:13" x14ac:dyDescent="0.2">
      <c r="A113" s="62" t="s">
        <v>166</v>
      </c>
      <c r="B113" s="147"/>
      <c r="C113" s="147"/>
      <c r="D113" s="147"/>
      <c r="E113" s="147"/>
      <c r="F113" s="147"/>
      <c r="G113" s="147"/>
    </row>
    <row r="115" spans="1:13" s="104" customFormat="1" x14ac:dyDescent="0.2"/>
    <row r="116" spans="1:13" x14ac:dyDescent="0.2">
      <c r="B116" s="102"/>
      <c r="C116" s="102"/>
      <c r="D116" s="102"/>
      <c r="E116" s="102"/>
      <c r="F116" s="102"/>
      <c r="G116" s="102"/>
    </row>
    <row r="119" spans="1:13" x14ac:dyDescent="0.2">
      <c r="M119" s="94" t="s">
        <v>52</v>
      </c>
    </row>
  </sheetData>
  <hyperlinks>
    <hyperlink ref="M119" location="Índice!A1" tooltip="índice" display="Índice"/>
  </hyperlinks>
  <pageMargins left="0.70866141732283472" right="0.70866141732283472" top="0.74803149606299213" bottom="0.74803149606299213"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J67"/>
  <sheetViews>
    <sheetView showGridLines="0" showRowColHeaders="0" workbookViewId="0">
      <selection activeCell="D5" sqref="D5"/>
    </sheetView>
  </sheetViews>
  <sheetFormatPr baseColWidth="10" defaultRowHeight="12.75" x14ac:dyDescent="0.2"/>
  <cols>
    <col min="4" max="4" width="36.85546875" customWidth="1"/>
    <col min="5" max="5" width="21.5703125" customWidth="1"/>
    <col min="6" max="6" width="17.5703125" customWidth="1"/>
  </cols>
  <sheetData>
    <row r="9" spans="3:7" x14ac:dyDescent="0.2">
      <c r="C9" s="101"/>
      <c r="D9" s="162" t="s">
        <v>163</v>
      </c>
      <c r="E9" s="163"/>
      <c r="F9" s="163"/>
      <c r="G9" s="100"/>
    </row>
    <row r="10" spans="3:7" s="88" customFormat="1" x14ac:dyDescent="0.2">
      <c r="D10" s="89"/>
      <c r="E10" s="89"/>
    </row>
    <row r="11" spans="3:7" ht="20.25" customHeight="1" thickBot="1" x14ac:dyDescent="0.25">
      <c r="D11" s="95" t="s">
        <v>171</v>
      </c>
      <c r="E11" s="95" t="s">
        <v>172</v>
      </c>
      <c r="F11" s="95" t="s">
        <v>173</v>
      </c>
      <c r="G11" s="88"/>
    </row>
    <row r="12" spans="3:7" ht="20.25" customHeight="1" x14ac:dyDescent="0.2">
      <c r="D12" s="97" t="s">
        <v>0</v>
      </c>
      <c r="E12" s="98">
        <v>14343</v>
      </c>
      <c r="F12" s="124">
        <v>9.3134609802802419</v>
      </c>
    </row>
    <row r="13" spans="3:7" ht="15" x14ac:dyDescent="0.25">
      <c r="D13" s="7" t="s">
        <v>63</v>
      </c>
      <c r="E13" s="91">
        <v>3092</v>
      </c>
      <c r="F13" s="122">
        <v>2.3715875830669262</v>
      </c>
    </row>
    <row r="14" spans="3:7" ht="15" x14ac:dyDescent="0.25">
      <c r="D14" s="7" t="s">
        <v>64</v>
      </c>
      <c r="E14" s="92">
        <v>239</v>
      </c>
      <c r="F14" s="122">
        <v>0.15519188275025989</v>
      </c>
    </row>
    <row r="15" spans="3:7" ht="15" x14ac:dyDescent="0.25">
      <c r="D15" s="7" t="s">
        <v>65</v>
      </c>
      <c r="E15" s="92">
        <v>90</v>
      </c>
      <c r="F15" s="122">
        <v>5.8440457939428411E-2</v>
      </c>
    </row>
    <row r="16" spans="3:7" ht="15" x14ac:dyDescent="0.25">
      <c r="D16" s="7" t="s">
        <v>66</v>
      </c>
      <c r="E16" s="92">
        <v>107</v>
      </c>
      <c r="F16" s="122">
        <v>6.9479211105764896E-2</v>
      </c>
    </row>
    <row r="17" spans="4:10" ht="15" x14ac:dyDescent="0.25">
      <c r="D17" s="7" t="s">
        <v>121</v>
      </c>
      <c r="E17" s="92">
        <v>47</v>
      </c>
      <c r="F17" s="122">
        <v>3.0518905812812615E-2</v>
      </c>
    </row>
    <row r="18" spans="4:10" ht="15" x14ac:dyDescent="0.25">
      <c r="D18" s="7" t="s">
        <v>122</v>
      </c>
      <c r="E18" s="92">
        <v>11</v>
      </c>
      <c r="F18" s="122">
        <v>7.1427226370412503E-3</v>
      </c>
    </row>
    <row r="19" spans="4:10" ht="15" x14ac:dyDescent="0.25">
      <c r="D19" s="7" t="s">
        <v>123</v>
      </c>
      <c r="E19" s="92">
        <v>188</v>
      </c>
      <c r="F19" s="122">
        <v>0.12207562325125046</v>
      </c>
    </row>
    <row r="20" spans="4:10" ht="15" x14ac:dyDescent="0.25">
      <c r="D20" s="7" t="s">
        <v>124</v>
      </c>
      <c r="E20" s="92">
        <v>61</v>
      </c>
      <c r="F20" s="122">
        <v>3.9609643714501479E-2</v>
      </c>
    </row>
    <row r="21" spans="4:10" ht="15" x14ac:dyDescent="0.25">
      <c r="D21" s="7" t="s">
        <v>125</v>
      </c>
      <c r="E21" s="92">
        <v>41</v>
      </c>
      <c r="F21" s="122">
        <v>2.6622875283517387E-2</v>
      </c>
    </row>
    <row r="22" spans="4:10" ht="15" x14ac:dyDescent="0.25">
      <c r="D22" s="7" t="s">
        <v>67</v>
      </c>
      <c r="E22" s="92">
        <v>83</v>
      </c>
      <c r="F22" s="122">
        <v>5.3895088988583979E-2</v>
      </c>
    </row>
    <row r="23" spans="4:10" ht="15" x14ac:dyDescent="0.25">
      <c r="D23" s="7" t="s">
        <v>68</v>
      </c>
      <c r="E23" s="92">
        <v>51</v>
      </c>
      <c r="F23" s="122">
        <v>3.3116259499009433E-2</v>
      </c>
    </row>
    <row r="24" spans="4:10" ht="15" x14ac:dyDescent="0.25">
      <c r="D24" s="7" t="s">
        <v>69</v>
      </c>
      <c r="E24" s="92">
        <v>259</v>
      </c>
      <c r="F24" s="122">
        <v>0.16817865118124398</v>
      </c>
    </row>
    <row r="25" spans="4:10" ht="15" x14ac:dyDescent="0.25">
      <c r="D25" s="7" t="s">
        <v>70</v>
      </c>
      <c r="E25" s="92">
        <v>8</v>
      </c>
      <c r="F25" s="122">
        <v>5.1947073723936366E-3</v>
      </c>
      <c r="J25" s="90"/>
    </row>
    <row r="26" spans="4:10" ht="15" x14ac:dyDescent="0.25">
      <c r="D26" s="7" t="s">
        <v>71</v>
      </c>
      <c r="E26" s="92">
        <v>11</v>
      </c>
      <c r="F26" s="122">
        <v>7.1427226370412503E-3</v>
      </c>
    </row>
    <row r="27" spans="4:10" ht="15" x14ac:dyDescent="0.25">
      <c r="D27" s="7" t="s">
        <v>72</v>
      </c>
      <c r="E27" s="92">
        <v>166</v>
      </c>
      <c r="F27" s="122">
        <v>0.10779017797716796</v>
      </c>
    </row>
    <row r="28" spans="4:10" ht="15" x14ac:dyDescent="0.25">
      <c r="D28" s="7" t="s">
        <v>73</v>
      </c>
      <c r="E28" s="92">
        <v>22</v>
      </c>
      <c r="F28" s="122">
        <v>1.4285445274082501E-2</v>
      </c>
    </row>
    <row r="29" spans="4:10" ht="15" x14ac:dyDescent="0.25">
      <c r="D29" s="7" t="s">
        <v>74</v>
      </c>
      <c r="E29" s="92">
        <v>137</v>
      </c>
      <c r="F29" s="122">
        <v>8.8959363752241033E-2</v>
      </c>
    </row>
    <row r="30" spans="4:10" ht="15" x14ac:dyDescent="0.25">
      <c r="D30" s="7" t="s">
        <v>75</v>
      </c>
      <c r="E30" s="92">
        <v>14</v>
      </c>
      <c r="F30" s="122">
        <v>9.090737901688864E-3</v>
      </c>
    </row>
    <row r="31" spans="4:10" ht="15" x14ac:dyDescent="0.25">
      <c r="D31" s="7" t="s">
        <v>76</v>
      </c>
      <c r="E31" s="92">
        <v>15</v>
      </c>
      <c r="F31" s="122">
        <v>9.7400763232380685E-3</v>
      </c>
    </row>
    <row r="32" spans="4:10" ht="15" x14ac:dyDescent="0.25">
      <c r="D32" s="7" t="s">
        <v>77</v>
      </c>
      <c r="E32" s="92">
        <v>6</v>
      </c>
      <c r="F32" s="122">
        <v>3.8960305292952274E-3</v>
      </c>
    </row>
    <row r="33" spans="4:6" ht="15" x14ac:dyDescent="0.25">
      <c r="D33" s="7" t="s">
        <v>78</v>
      </c>
      <c r="E33" s="92">
        <v>37</v>
      </c>
      <c r="F33" s="122">
        <v>2.4025521597320569E-2</v>
      </c>
    </row>
    <row r="34" spans="4:6" ht="15" x14ac:dyDescent="0.25">
      <c r="D34" s="7" t="s">
        <v>79</v>
      </c>
      <c r="E34" s="92">
        <v>12</v>
      </c>
      <c r="F34" s="122">
        <v>7.7920610585904548E-3</v>
      </c>
    </row>
    <row r="35" spans="4:6" ht="15" x14ac:dyDescent="0.25">
      <c r="D35" s="7" t="s">
        <v>80</v>
      </c>
      <c r="E35" s="92">
        <v>163</v>
      </c>
      <c r="F35" s="122">
        <v>0.10584216271252035</v>
      </c>
    </row>
    <row r="36" spans="4:6" ht="15" x14ac:dyDescent="0.25">
      <c r="D36" s="7" t="s">
        <v>81</v>
      </c>
      <c r="E36" s="92">
        <v>102</v>
      </c>
      <c r="F36" s="122">
        <v>6.6232518998018866E-2</v>
      </c>
    </row>
    <row r="37" spans="4:6" ht="15" x14ac:dyDescent="0.25">
      <c r="D37" s="7" t="s">
        <v>82</v>
      </c>
      <c r="E37" s="92">
        <v>75</v>
      </c>
      <c r="F37" s="122">
        <v>4.8700381616190343E-2</v>
      </c>
    </row>
    <row r="38" spans="4:6" ht="15" x14ac:dyDescent="0.25">
      <c r="D38" s="7" t="s">
        <v>83</v>
      </c>
      <c r="E38" s="92">
        <v>67</v>
      </c>
      <c r="F38" s="122">
        <v>4.3505674243796706E-2</v>
      </c>
    </row>
    <row r="39" spans="4:6" ht="15" x14ac:dyDescent="0.25">
      <c r="D39" s="7" t="s">
        <v>84</v>
      </c>
      <c r="E39" s="92">
        <v>175</v>
      </c>
      <c r="F39" s="122">
        <v>0.74070625283055602</v>
      </c>
    </row>
    <row r="40" spans="4:6" ht="15" x14ac:dyDescent="0.25">
      <c r="D40" s="7" t="s">
        <v>85</v>
      </c>
      <c r="E40" s="92">
        <v>114</v>
      </c>
      <c r="F40" s="122">
        <v>7.4024580056609321E-2</v>
      </c>
    </row>
    <row r="41" spans="4:6" ht="15" x14ac:dyDescent="0.25">
      <c r="D41" s="7" t="s">
        <v>86</v>
      </c>
      <c r="E41" s="92">
        <v>74</v>
      </c>
      <c r="F41" s="122">
        <v>4.8051043194641138E-2</v>
      </c>
    </row>
    <row r="42" spans="4:6" ht="15" x14ac:dyDescent="0.25">
      <c r="D42" s="7" t="s">
        <v>87</v>
      </c>
      <c r="E42" s="92">
        <v>407</v>
      </c>
      <c r="F42" s="122">
        <v>0.26428073757052628</v>
      </c>
    </row>
    <row r="43" spans="4:6" ht="15" x14ac:dyDescent="0.25">
      <c r="D43" s="7" t="s">
        <v>88</v>
      </c>
      <c r="E43" s="92">
        <v>310</v>
      </c>
      <c r="F43" s="122">
        <v>0.20129491068025343</v>
      </c>
    </row>
    <row r="44" spans="4:6" ht="15" x14ac:dyDescent="0.25">
      <c r="D44" s="7" t="s">
        <v>89</v>
      </c>
      <c r="E44" s="92">
        <v>81</v>
      </c>
      <c r="F44" s="122">
        <v>5.259641214548557E-2</v>
      </c>
    </row>
    <row r="45" spans="4:6" ht="15" x14ac:dyDescent="0.25">
      <c r="D45" s="7" t="s">
        <v>90</v>
      </c>
      <c r="E45" s="91">
        <v>68</v>
      </c>
      <c r="F45" s="122">
        <v>4.4155012665345911E-2</v>
      </c>
    </row>
    <row r="46" spans="4:6" ht="15" x14ac:dyDescent="0.25">
      <c r="D46" s="7" t="s">
        <v>91</v>
      </c>
      <c r="E46" s="91">
        <v>5544</v>
      </c>
      <c r="F46" s="122">
        <v>3.5999322090687902</v>
      </c>
    </row>
    <row r="47" spans="4:6" ht="15" x14ac:dyDescent="0.25">
      <c r="D47" s="7" t="s">
        <v>92</v>
      </c>
      <c r="E47" s="92">
        <v>5244</v>
      </c>
      <c r="F47" s="122">
        <v>3.4051306826040291</v>
      </c>
    </row>
    <row r="48" spans="4:6" ht="15" x14ac:dyDescent="0.25">
      <c r="D48" s="7" t="s">
        <v>93</v>
      </c>
      <c r="E48" s="92">
        <v>182</v>
      </c>
      <c r="F48" s="122">
        <v>0.11817959272195523</v>
      </c>
    </row>
    <row r="49" spans="3:9" ht="15" x14ac:dyDescent="0.25">
      <c r="D49" s="7" t="s">
        <v>94</v>
      </c>
      <c r="E49" s="92">
        <v>118</v>
      </c>
      <c r="F49" s="122">
        <v>7.6621933742806139E-2</v>
      </c>
    </row>
    <row r="50" spans="3:9" ht="15" x14ac:dyDescent="0.25">
      <c r="D50" s="7" t="s">
        <v>95</v>
      </c>
      <c r="E50" s="92">
        <v>166</v>
      </c>
      <c r="F50" s="122">
        <v>0.10779017797716796</v>
      </c>
    </row>
    <row r="51" spans="3:9" ht="15" x14ac:dyDescent="0.25">
      <c r="D51" s="7" t="s">
        <v>96</v>
      </c>
      <c r="E51" s="92">
        <v>17</v>
      </c>
      <c r="F51" s="122">
        <v>1.1038753166336478E-2</v>
      </c>
    </row>
    <row r="52" spans="3:9" ht="15" x14ac:dyDescent="0.25">
      <c r="D52" s="7" t="s">
        <v>97</v>
      </c>
      <c r="E52" s="91">
        <v>5340</v>
      </c>
      <c r="F52" s="122">
        <v>3.4674671710727525</v>
      </c>
      <c r="I52" s="90"/>
    </row>
    <row r="53" spans="3:9" ht="15" x14ac:dyDescent="0.25">
      <c r="D53" s="7" t="s">
        <v>98</v>
      </c>
      <c r="E53" s="92">
        <v>4239</v>
      </c>
      <c r="F53" s="122">
        <v>2.7525455689470784</v>
      </c>
      <c r="G53" s="90"/>
      <c r="I53" s="122"/>
    </row>
    <row r="54" spans="3:9" ht="15" x14ac:dyDescent="0.25">
      <c r="D54" s="7" t="s">
        <v>99</v>
      </c>
      <c r="E54" s="92">
        <v>1101</v>
      </c>
      <c r="F54" s="122">
        <v>0.71492160212567424</v>
      </c>
    </row>
    <row r="55" spans="3:9" ht="15" x14ac:dyDescent="0.25">
      <c r="D55" s="7" t="s">
        <v>100</v>
      </c>
      <c r="E55" s="92">
        <v>35</v>
      </c>
      <c r="F55" s="122">
        <v>2.272684475422216E-2</v>
      </c>
    </row>
    <row r="56" spans="3:9" s="96" customFormat="1" ht="21.75" customHeight="1" x14ac:dyDescent="0.2">
      <c r="D56" s="99" t="s">
        <v>22</v>
      </c>
      <c r="E56" s="98">
        <v>4160</v>
      </c>
      <c r="F56" s="126">
        <v>2.701247833644691</v>
      </c>
    </row>
    <row r="57" spans="3:9" ht="15" x14ac:dyDescent="0.25">
      <c r="D57" s="7" t="s">
        <v>101</v>
      </c>
      <c r="E57" s="92">
        <v>141</v>
      </c>
      <c r="F57" s="122">
        <v>9.1556717438437851E-2</v>
      </c>
    </row>
    <row r="58" spans="3:9" ht="15" x14ac:dyDescent="0.25">
      <c r="D58" s="7" t="s">
        <v>102</v>
      </c>
      <c r="E58" s="92">
        <v>38</v>
      </c>
      <c r="F58" s="122">
        <v>2.4674860018869774E-2</v>
      </c>
    </row>
    <row r="59" spans="3:9" ht="15" x14ac:dyDescent="0.25">
      <c r="D59" s="7" t="s">
        <v>103</v>
      </c>
      <c r="E59" s="92">
        <v>379</v>
      </c>
      <c r="F59" s="122">
        <v>0.24609926176714855</v>
      </c>
    </row>
    <row r="60" spans="3:9" ht="15" x14ac:dyDescent="0.25">
      <c r="D60" s="7" t="s">
        <v>104</v>
      </c>
      <c r="E60" s="92">
        <v>1654</v>
      </c>
      <c r="F60" s="122">
        <v>1.0740057492423845</v>
      </c>
    </row>
    <row r="61" spans="3:9" ht="15" x14ac:dyDescent="0.25">
      <c r="D61" s="7" t="s">
        <v>105</v>
      </c>
      <c r="E61" s="92">
        <v>1948</v>
      </c>
      <c r="F61" s="122">
        <v>1.2649112451778506</v>
      </c>
    </row>
    <row r="62" spans="3:9" s="96" customFormat="1" ht="21.75" customHeight="1" thickBot="1" x14ac:dyDescent="0.25">
      <c r="D62" s="95" t="s">
        <v>28</v>
      </c>
      <c r="E62" s="125">
        <f>+E56+E12</f>
        <v>18503</v>
      </c>
      <c r="F62" s="127">
        <v>12.014708813924933</v>
      </c>
    </row>
    <row r="63" spans="3:9" x14ac:dyDescent="0.2">
      <c r="C63" s="6"/>
      <c r="D63" s="6" t="s">
        <v>174</v>
      </c>
      <c r="E63" s="46"/>
    </row>
    <row r="64" spans="3:9" x14ac:dyDescent="0.2">
      <c r="D64" s="6" t="s">
        <v>175</v>
      </c>
      <c r="E64" s="56"/>
    </row>
    <row r="65" spans="4:6" x14ac:dyDescent="0.2">
      <c r="D65" s="6" t="s">
        <v>176</v>
      </c>
      <c r="E65" s="87"/>
    </row>
    <row r="66" spans="4:6" x14ac:dyDescent="0.2">
      <c r="D66" s="87"/>
    </row>
    <row r="67" spans="4:6" x14ac:dyDescent="0.2">
      <c r="E67" s="161" t="s">
        <v>52</v>
      </c>
      <c r="F67" s="161"/>
    </row>
  </sheetData>
  <mergeCells count="2">
    <mergeCell ref="E67:F67"/>
    <mergeCell ref="D9:F9"/>
  </mergeCells>
  <hyperlinks>
    <hyperlink ref="E67:F67" location="Índice!A1" tooltip="Índice" display="Í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H68"/>
  <sheetViews>
    <sheetView showGridLines="0" showRowColHeaders="0" workbookViewId="0">
      <selection activeCell="A13" sqref="A13"/>
    </sheetView>
  </sheetViews>
  <sheetFormatPr baseColWidth="10" defaultRowHeight="12.75" x14ac:dyDescent="0.2"/>
  <cols>
    <col min="3" max="3" width="10" customWidth="1"/>
    <col min="4" max="4" width="37" customWidth="1"/>
    <col min="5" max="5" width="26" customWidth="1"/>
    <col min="6" max="6" width="11.42578125" style="122"/>
  </cols>
  <sheetData>
    <row r="9" spans="4:6" x14ac:dyDescent="0.2">
      <c r="D9" s="162" t="s">
        <v>161</v>
      </c>
      <c r="E9" s="162"/>
    </row>
    <row r="10" spans="4:6" s="102" customFormat="1" x14ac:dyDescent="0.2">
      <c r="D10" s="103"/>
      <c r="E10" s="103"/>
      <c r="F10" s="122"/>
    </row>
    <row r="11" spans="4:6" s="87" customFormat="1" ht="24" customHeight="1" thickBot="1" x14ac:dyDescent="0.25">
      <c r="D11" s="95" t="s">
        <v>171</v>
      </c>
      <c r="E11" s="95" t="s">
        <v>172</v>
      </c>
      <c r="F11" s="123" t="s">
        <v>173</v>
      </c>
    </row>
    <row r="12" spans="4:6" ht="19.5" customHeight="1" x14ac:dyDescent="0.2">
      <c r="D12" s="105" t="s">
        <v>0</v>
      </c>
      <c r="E12" s="106">
        <v>14262</v>
      </c>
      <c r="F12" s="115">
        <v>9.3810185331354781</v>
      </c>
    </row>
    <row r="13" spans="4:6" x14ac:dyDescent="0.2">
      <c r="D13" s="7" t="s">
        <v>63</v>
      </c>
      <c r="E13" s="16">
        <v>3019</v>
      </c>
      <c r="F13" s="122">
        <v>2.357234656893135</v>
      </c>
    </row>
    <row r="14" spans="4:6" x14ac:dyDescent="0.2">
      <c r="D14" s="7" t="s">
        <v>64</v>
      </c>
      <c r="E14" s="16">
        <v>227</v>
      </c>
      <c r="F14" s="122">
        <v>0.14931224281459499</v>
      </c>
    </row>
    <row r="15" spans="4:6" x14ac:dyDescent="0.2">
      <c r="D15" s="7" t="s">
        <v>65</v>
      </c>
      <c r="E15" s="16">
        <v>86</v>
      </c>
      <c r="F15" s="122">
        <v>5.6567633841652719E-2</v>
      </c>
    </row>
    <row r="16" spans="4:6" x14ac:dyDescent="0.2">
      <c r="D16" s="7" t="s">
        <v>66</v>
      </c>
      <c r="E16" s="16">
        <v>97</v>
      </c>
      <c r="F16" s="122">
        <v>6.380302886791063E-2</v>
      </c>
    </row>
    <row r="17" spans="4:6" x14ac:dyDescent="0.2">
      <c r="D17" s="7" t="s">
        <v>121</v>
      </c>
      <c r="E17" s="16">
        <v>52</v>
      </c>
      <c r="F17" s="122">
        <v>3.4203685578673738E-2</v>
      </c>
    </row>
    <row r="18" spans="4:6" x14ac:dyDescent="0.2">
      <c r="D18" s="7" t="s">
        <v>122</v>
      </c>
      <c r="E18" s="16">
        <v>11</v>
      </c>
      <c r="F18" s="122">
        <v>7.2353950262579059E-3</v>
      </c>
    </row>
    <row r="19" spans="4:6" x14ac:dyDescent="0.2">
      <c r="D19" s="7" t="s">
        <v>123</v>
      </c>
      <c r="E19" s="16">
        <v>178</v>
      </c>
      <c r="F19" s="122">
        <v>0.11708184678853703</v>
      </c>
    </row>
    <row r="20" spans="4:6" x14ac:dyDescent="0.2">
      <c r="D20" s="7" t="s">
        <v>124</v>
      </c>
      <c r="E20" s="16">
        <v>60</v>
      </c>
      <c r="F20" s="122">
        <v>3.9465791052315853E-2</v>
      </c>
    </row>
    <row r="21" spans="4:6" x14ac:dyDescent="0.2">
      <c r="D21" s="7" t="s">
        <v>125</v>
      </c>
      <c r="E21" s="16">
        <v>38</v>
      </c>
      <c r="F21" s="122">
        <v>2.4995000999800041E-2</v>
      </c>
    </row>
    <row r="22" spans="4:6" x14ac:dyDescent="0.2">
      <c r="D22" s="7" t="s">
        <v>67</v>
      </c>
      <c r="E22" s="16">
        <v>78</v>
      </c>
      <c r="F22" s="122">
        <v>5.1305528368010611E-2</v>
      </c>
    </row>
    <row r="23" spans="4:6" x14ac:dyDescent="0.2">
      <c r="D23" s="7" t="s">
        <v>68</v>
      </c>
      <c r="E23" s="16">
        <v>49</v>
      </c>
      <c r="F23" s="122">
        <v>3.2230396026057949E-2</v>
      </c>
    </row>
    <row r="24" spans="4:6" x14ac:dyDescent="0.2">
      <c r="D24" s="7" t="s">
        <v>69</v>
      </c>
      <c r="E24" s="16">
        <v>251</v>
      </c>
      <c r="F24" s="122">
        <v>0.16509855923552133</v>
      </c>
    </row>
    <row r="25" spans="4:6" x14ac:dyDescent="0.2">
      <c r="D25" s="7" t="s">
        <v>70</v>
      </c>
      <c r="E25" s="16">
        <v>9</v>
      </c>
      <c r="F25" s="122">
        <v>5.9198686578473781E-3</v>
      </c>
    </row>
    <row r="26" spans="4:6" x14ac:dyDescent="0.2">
      <c r="D26" s="7" t="s">
        <v>71</v>
      </c>
      <c r="E26" s="16">
        <v>9</v>
      </c>
      <c r="F26" s="122">
        <v>5.9198686578473781E-3</v>
      </c>
    </row>
    <row r="27" spans="4:6" x14ac:dyDescent="0.2">
      <c r="D27" s="7" t="s">
        <v>72</v>
      </c>
      <c r="E27" s="16">
        <v>158</v>
      </c>
      <c r="F27" s="122">
        <v>0.10392658310443174</v>
      </c>
    </row>
    <row r="28" spans="4:6" x14ac:dyDescent="0.2">
      <c r="D28" s="7" t="s">
        <v>73</v>
      </c>
      <c r="E28" s="16">
        <v>22</v>
      </c>
      <c r="F28" s="122">
        <v>1.4470790052515812E-2</v>
      </c>
    </row>
    <row r="29" spans="4:6" x14ac:dyDescent="0.2">
      <c r="D29" s="7" t="s">
        <v>74</v>
      </c>
      <c r="E29" s="16">
        <v>140</v>
      </c>
      <c r="F29" s="122">
        <v>9.2086845788736993E-2</v>
      </c>
    </row>
    <row r="30" spans="4:6" x14ac:dyDescent="0.2">
      <c r="D30" s="7" t="s">
        <v>75</v>
      </c>
      <c r="E30" s="16">
        <v>14</v>
      </c>
      <c r="F30" s="122">
        <v>9.2086845788736989E-3</v>
      </c>
    </row>
    <row r="31" spans="4:6" x14ac:dyDescent="0.2">
      <c r="D31" s="7" t="s">
        <v>76</v>
      </c>
      <c r="E31" s="16">
        <v>14</v>
      </c>
      <c r="F31" s="122">
        <v>9.2086845788736989E-3</v>
      </c>
    </row>
    <row r="32" spans="4:6" x14ac:dyDescent="0.2">
      <c r="D32" s="7" t="s">
        <v>77</v>
      </c>
      <c r="E32" s="16">
        <v>6</v>
      </c>
      <c r="F32" s="122">
        <v>3.9465791052315851E-3</v>
      </c>
    </row>
    <row r="33" spans="4:8" x14ac:dyDescent="0.2">
      <c r="D33" s="7" t="s">
        <v>78</v>
      </c>
      <c r="E33" s="16">
        <v>36</v>
      </c>
      <c r="F33" s="122">
        <v>2.3679474631389513E-2</v>
      </c>
    </row>
    <row r="34" spans="4:8" x14ac:dyDescent="0.2">
      <c r="D34" s="7" t="s">
        <v>79</v>
      </c>
      <c r="E34" s="16">
        <v>19</v>
      </c>
      <c r="F34" s="122">
        <v>1.2497500499900021E-2</v>
      </c>
      <c r="H34" s="90"/>
    </row>
    <row r="35" spans="4:8" x14ac:dyDescent="0.2">
      <c r="D35" s="7" t="s">
        <v>80</v>
      </c>
      <c r="E35" s="16">
        <v>172</v>
      </c>
      <c r="F35" s="122">
        <v>0.11313526768330544</v>
      </c>
    </row>
    <row r="36" spans="4:8" x14ac:dyDescent="0.2">
      <c r="D36" s="7" t="s">
        <v>81</v>
      </c>
      <c r="E36" s="16">
        <v>100</v>
      </c>
      <c r="F36" s="122">
        <v>6.577631842052642E-2</v>
      </c>
    </row>
    <row r="37" spans="4:8" x14ac:dyDescent="0.2">
      <c r="D37" s="7" t="s">
        <v>82</v>
      </c>
      <c r="E37" s="16">
        <v>71</v>
      </c>
      <c r="F37" s="122">
        <v>4.6701186078573757E-2</v>
      </c>
    </row>
    <row r="38" spans="4:8" x14ac:dyDescent="0.2">
      <c r="D38" s="7" t="s">
        <v>83</v>
      </c>
      <c r="E38" s="16">
        <v>68</v>
      </c>
      <c r="F38" s="122">
        <v>4.4727896525957968E-2</v>
      </c>
    </row>
    <row r="39" spans="4:8" x14ac:dyDescent="0.2">
      <c r="D39" s="7" t="s">
        <v>84</v>
      </c>
      <c r="E39" s="16">
        <v>150</v>
      </c>
      <c r="F39" s="122">
        <v>0.62613225582929133</v>
      </c>
    </row>
    <row r="40" spans="4:8" x14ac:dyDescent="0.2">
      <c r="D40" s="7" t="s">
        <v>85</v>
      </c>
      <c r="E40" s="16">
        <v>106</v>
      </c>
      <c r="F40" s="122">
        <v>6.9722897525758012E-2</v>
      </c>
    </row>
    <row r="41" spans="4:8" x14ac:dyDescent="0.2">
      <c r="D41" s="7" t="s">
        <v>86</v>
      </c>
      <c r="E41" s="16">
        <v>68</v>
      </c>
      <c r="F41" s="122">
        <v>4.4727896525957968E-2</v>
      </c>
    </row>
    <row r="42" spans="4:8" x14ac:dyDescent="0.2">
      <c r="D42" s="7" t="s">
        <v>87</v>
      </c>
      <c r="E42" s="16">
        <v>410</v>
      </c>
      <c r="F42" s="122">
        <v>0.2696829055241583</v>
      </c>
    </row>
    <row r="43" spans="4:8" x14ac:dyDescent="0.2">
      <c r="D43" s="7" t="s">
        <v>88</v>
      </c>
      <c r="E43" s="16">
        <v>320</v>
      </c>
      <c r="F43" s="122">
        <v>0.21048421894568456</v>
      </c>
    </row>
    <row r="44" spans="4:8" x14ac:dyDescent="0.2">
      <c r="D44" s="7" t="s">
        <v>89</v>
      </c>
      <c r="E44" s="16">
        <v>78</v>
      </c>
      <c r="F44" s="122">
        <v>5.1305528368010611E-2</v>
      </c>
    </row>
    <row r="45" spans="4:8" x14ac:dyDescent="0.2">
      <c r="D45" s="7" t="s">
        <v>90</v>
      </c>
      <c r="E45" s="16">
        <v>67</v>
      </c>
      <c r="F45" s="122">
        <v>4.40701333417527E-2</v>
      </c>
    </row>
    <row r="46" spans="4:8" x14ac:dyDescent="0.2">
      <c r="D46" s="7" t="s">
        <v>91</v>
      </c>
      <c r="E46" s="16">
        <v>5562</v>
      </c>
      <c r="F46" s="122">
        <v>3.6584788305496794</v>
      </c>
    </row>
    <row r="47" spans="4:8" x14ac:dyDescent="0.2">
      <c r="D47" s="7" t="s">
        <v>92</v>
      </c>
      <c r="E47" s="16">
        <v>5281</v>
      </c>
      <c r="F47" s="122">
        <v>3.4736473757880004</v>
      </c>
    </row>
    <row r="48" spans="4:8" x14ac:dyDescent="0.2">
      <c r="D48" s="7" t="s">
        <v>93</v>
      </c>
      <c r="E48" s="16">
        <v>178</v>
      </c>
      <c r="F48" s="122">
        <v>0.11708184678853703</v>
      </c>
    </row>
    <row r="49" spans="4:6" x14ac:dyDescent="0.2">
      <c r="D49" s="7" t="s">
        <v>94</v>
      </c>
      <c r="E49" s="16">
        <v>103</v>
      </c>
      <c r="F49" s="122">
        <v>6.7749607973142209E-2</v>
      </c>
    </row>
    <row r="50" spans="4:6" x14ac:dyDescent="0.2">
      <c r="D50" s="7" t="s">
        <v>95</v>
      </c>
      <c r="E50" s="16">
        <v>155</v>
      </c>
      <c r="F50" s="122">
        <v>0.10195329355181595</v>
      </c>
    </row>
    <row r="51" spans="4:6" x14ac:dyDescent="0.2">
      <c r="D51" s="7" t="s">
        <v>96</v>
      </c>
      <c r="E51" s="16">
        <v>14</v>
      </c>
      <c r="F51" s="122">
        <v>9.2086845788736989E-3</v>
      </c>
    </row>
    <row r="52" spans="4:6" x14ac:dyDescent="0.2">
      <c r="D52" s="7" t="s">
        <v>97</v>
      </c>
      <c r="E52" s="16">
        <v>5365</v>
      </c>
      <c r="F52" s="122">
        <v>3.5288994832612426</v>
      </c>
    </row>
    <row r="53" spans="4:6" x14ac:dyDescent="0.2">
      <c r="D53" s="7" t="s">
        <v>98</v>
      </c>
      <c r="E53" s="16">
        <v>4305</v>
      </c>
      <c r="F53" s="122">
        <v>2.8316705080036626</v>
      </c>
    </row>
    <row r="54" spans="4:6" x14ac:dyDescent="0.2">
      <c r="D54" s="7" t="s">
        <v>99</v>
      </c>
      <c r="E54" s="16">
        <v>1060</v>
      </c>
      <c r="F54" s="122">
        <v>0.6972289752575801</v>
      </c>
    </row>
    <row r="55" spans="4:6" x14ac:dyDescent="0.2">
      <c r="D55" s="7" t="s">
        <v>100</v>
      </c>
      <c r="E55" s="16">
        <v>2</v>
      </c>
      <c r="F55" s="122">
        <v>1.3155263684105285E-3</v>
      </c>
    </row>
    <row r="56" spans="4:6" x14ac:dyDescent="0.2">
      <c r="D56" s="105" t="s">
        <v>22</v>
      </c>
      <c r="E56" s="106">
        <v>4075</v>
      </c>
      <c r="F56" s="114">
        <v>2.6803849756364517</v>
      </c>
    </row>
    <row r="57" spans="4:6" x14ac:dyDescent="0.2">
      <c r="D57" s="7" t="s">
        <v>101</v>
      </c>
      <c r="E57" s="16">
        <v>142</v>
      </c>
      <c r="F57" s="122">
        <v>9.3402372157147515E-2</v>
      </c>
    </row>
    <row r="58" spans="4:6" x14ac:dyDescent="0.2">
      <c r="D58" s="7" t="s">
        <v>102</v>
      </c>
      <c r="E58" s="16">
        <v>32</v>
      </c>
      <c r="F58" s="122">
        <v>2.1048421894568455E-2</v>
      </c>
    </row>
    <row r="59" spans="4:6" x14ac:dyDescent="0.2">
      <c r="D59" s="7" t="s">
        <v>103</v>
      </c>
      <c r="E59" s="16">
        <v>338</v>
      </c>
      <c r="F59" s="122">
        <v>0.2223239562613793</v>
      </c>
    </row>
    <row r="60" spans="4:6" x14ac:dyDescent="0.2">
      <c r="D60" s="7" t="s">
        <v>104</v>
      </c>
      <c r="E60" s="16">
        <v>1598</v>
      </c>
      <c r="F60" s="122">
        <v>1.0511055683600121</v>
      </c>
    </row>
    <row r="61" spans="4:6" x14ac:dyDescent="0.2">
      <c r="D61" s="7" t="s">
        <v>105</v>
      </c>
      <c r="E61" s="16">
        <v>1965</v>
      </c>
      <c r="F61" s="122">
        <v>1.2925046569633443</v>
      </c>
    </row>
    <row r="62" spans="4:6" x14ac:dyDescent="0.2">
      <c r="D62" s="14" t="s">
        <v>28</v>
      </c>
      <c r="E62" s="15">
        <f>+E56+E12</f>
        <v>18337</v>
      </c>
      <c r="F62" s="113">
        <v>12.06140350877193</v>
      </c>
    </row>
    <row r="63" spans="4:6" s="102" customFormat="1" x14ac:dyDescent="0.2">
      <c r="D63" s="6" t="s">
        <v>174</v>
      </c>
      <c r="E63" s="50"/>
      <c r="F63" s="128"/>
    </row>
    <row r="64" spans="4:6" x14ac:dyDescent="0.2">
      <c r="D64" s="6" t="s">
        <v>160</v>
      </c>
      <c r="E64" s="46"/>
    </row>
    <row r="65" spans="4:6" x14ac:dyDescent="0.2">
      <c r="D65" s="6" t="s">
        <v>162</v>
      </c>
      <c r="E65" s="56"/>
    </row>
    <row r="68" spans="4:6" x14ac:dyDescent="0.2">
      <c r="E68" s="161" t="s">
        <v>52</v>
      </c>
      <c r="F68" s="161"/>
    </row>
  </sheetData>
  <mergeCells count="2">
    <mergeCell ref="D9:E9"/>
    <mergeCell ref="E68:F68"/>
  </mergeCells>
  <hyperlinks>
    <hyperlink ref="E68:F68" location="Índice!A1" tooltip="Índice" display="Í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H67"/>
  <sheetViews>
    <sheetView showGridLines="0" showRowColHeaders="0" workbookViewId="0">
      <selection activeCell="B11" sqref="B11"/>
    </sheetView>
  </sheetViews>
  <sheetFormatPr baseColWidth="10" defaultRowHeight="12.75" x14ac:dyDescent="0.2"/>
  <cols>
    <col min="3" max="3" width="9.140625" customWidth="1"/>
    <col min="4" max="4" width="37.5703125" customWidth="1"/>
    <col min="5" max="5" width="26.28515625" customWidth="1"/>
  </cols>
  <sheetData>
    <row r="8" spans="4:7" x14ac:dyDescent="0.2">
      <c r="D8" s="162" t="s">
        <v>158</v>
      </c>
      <c r="E8" s="162"/>
    </row>
    <row r="9" spans="4:7" s="102" customFormat="1" x14ac:dyDescent="0.2">
      <c r="D9" s="103"/>
      <c r="E9" s="103"/>
    </row>
    <row r="10" spans="4:7" ht="24.75" customHeight="1" thickBot="1" x14ac:dyDescent="0.25">
      <c r="D10" s="95" t="s">
        <v>171</v>
      </c>
      <c r="E10" s="95" t="s">
        <v>172</v>
      </c>
      <c r="F10" s="95" t="s">
        <v>173</v>
      </c>
    </row>
    <row r="11" spans="4:7" ht="19.5" customHeight="1" x14ac:dyDescent="0.2">
      <c r="D11" s="105" t="s">
        <v>0</v>
      </c>
      <c r="E11" s="106">
        <v>13734</v>
      </c>
      <c r="F11" s="115">
        <v>9.1665965856530143</v>
      </c>
    </row>
    <row r="12" spans="4:7" x14ac:dyDescent="0.2">
      <c r="D12" s="7" t="s">
        <v>63</v>
      </c>
      <c r="E12" s="16">
        <v>2886</v>
      </c>
      <c r="F12" s="122">
        <v>2.2956651224354734</v>
      </c>
    </row>
    <row r="13" spans="4:7" x14ac:dyDescent="0.2">
      <c r="D13" s="7" t="s">
        <v>64</v>
      </c>
      <c r="E13" s="16">
        <v>224</v>
      </c>
      <c r="F13" s="122">
        <v>0.14950616245713377</v>
      </c>
    </row>
    <row r="14" spans="4:7" x14ac:dyDescent="0.2">
      <c r="D14" s="7" t="s">
        <v>65</v>
      </c>
      <c r="E14" s="16">
        <v>80</v>
      </c>
      <c r="F14" s="122">
        <v>5.3395058020404923E-2</v>
      </c>
    </row>
    <row r="15" spans="4:7" x14ac:dyDescent="0.2">
      <c r="D15" s="7" t="s">
        <v>66</v>
      </c>
      <c r="E15" s="16">
        <v>96</v>
      </c>
      <c r="F15" s="122">
        <v>6.4074069624485905E-2</v>
      </c>
      <c r="G15" s="90"/>
    </row>
    <row r="16" spans="4:7" x14ac:dyDescent="0.2">
      <c r="D16" s="7" t="s">
        <v>121</v>
      </c>
      <c r="E16" s="16">
        <v>45</v>
      </c>
      <c r="F16" s="122">
        <v>3.0034720136477767E-2</v>
      </c>
    </row>
    <row r="17" spans="4:8" x14ac:dyDescent="0.2">
      <c r="D17" s="7" t="s">
        <v>122</v>
      </c>
      <c r="E17" s="16">
        <v>9</v>
      </c>
      <c r="F17" s="122">
        <v>6.006944027295554E-3</v>
      </c>
    </row>
    <row r="18" spans="4:8" x14ac:dyDescent="0.2">
      <c r="D18" s="7" t="s">
        <v>123</v>
      </c>
      <c r="E18" s="16">
        <v>177</v>
      </c>
      <c r="F18" s="122">
        <v>0.11813656587014588</v>
      </c>
    </row>
    <row r="19" spans="4:8" x14ac:dyDescent="0.2">
      <c r="D19" s="7" t="s">
        <v>124</v>
      </c>
      <c r="E19" s="16">
        <v>55</v>
      </c>
      <c r="F19" s="122">
        <v>3.6709102389028386E-2</v>
      </c>
    </row>
    <row r="20" spans="4:8" x14ac:dyDescent="0.2">
      <c r="D20" s="7" t="s">
        <v>125</v>
      </c>
      <c r="E20" s="16">
        <v>35</v>
      </c>
      <c r="F20" s="122">
        <v>2.3360337883927152E-2</v>
      </c>
      <c r="H20" s="90"/>
    </row>
    <row r="21" spans="4:8" x14ac:dyDescent="0.2">
      <c r="D21" s="7" t="s">
        <v>67</v>
      </c>
      <c r="E21" s="16">
        <v>74</v>
      </c>
      <c r="F21" s="122">
        <v>4.9390428668874553E-2</v>
      </c>
    </row>
    <row r="22" spans="4:8" x14ac:dyDescent="0.2">
      <c r="D22" s="7" t="s">
        <v>68</v>
      </c>
      <c r="E22" s="16">
        <v>46</v>
      </c>
      <c r="F22" s="122">
        <v>3.0702158361732831E-2</v>
      </c>
    </row>
    <row r="23" spans="4:8" x14ac:dyDescent="0.2">
      <c r="D23" s="7" t="s">
        <v>69</v>
      </c>
      <c r="E23" s="16">
        <v>233</v>
      </c>
      <c r="F23" s="122">
        <v>0.15551310648442934</v>
      </c>
    </row>
    <row r="24" spans="4:8" x14ac:dyDescent="0.2">
      <c r="D24" s="7" t="s">
        <v>70</v>
      </c>
      <c r="E24" s="16">
        <v>8</v>
      </c>
      <c r="F24" s="122">
        <v>5.3395058020404918E-3</v>
      </c>
    </row>
    <row r="25" spans="4:8" x14ac:dyDescent="0.2">
      <c r="D25" s="7" t="s">
        <v>71</v>
      </c>
      <c r="E25" s="16">
        <v>10</v>
      </c>
      <c r="F25" s="122">
        <v>6.6743822525506154E-3</v>
      </c>
    </row>
    <row r="26" spans="4:8" x14ac:dyDescent="0.2">
      <c r="D26" s="7" t="s">
        <v>72</v>
      </c>
      <c r="E26" s="16">
        <v>149</v>
      </c>
      <c r="F26" s="122">
        <v>9.9448295563004163E-2</v>
      </c>
    </row>
    <row r="27" spans="4:8" x14ac:dyDescent="0.2">
      <c r="D27" s="7" t="s">
        <v>73</v>
      </c>
      <c r="E27" s="16">
        <v>21</v>
      </c>
      <c r="F27" s="122">
        <v>1.4016202730356291E-2</v>
      </c>
    </row>
    <row r="28" spans="4:8" x14ac:dyDescent="0.2">
      <c r="D28" s="7" t="s">
        <v>74</v>
      </c>
      <c r="E28" s="16">
        <v>137</v>
      </c>
      <c r="F28" s="122">
        <v>9.1439036859943423E-2</v>
      </c>
    </row>
    <row r="29" spans="4:8" x14ac:dyDescent="0.2">
      <c r="D29" s="7" t="s">
        <v>75</v>
      </c>
      <c r="E29" s="16">
        <v>14</v>
      </c>
      <c r="F29" s="122">
        <v>9.3441351535708608E-3</v>
      </c>
    </row>
    <row r="30" spans="4:8" x14ac:dyDescent="0.2">
      <c r="D30" s="7" t="s">
        <v>76</v>
      </c>
      <c r="E30" s="16">
        <v>13</v>
      </c>
      <c r="F30" s="122">
        <v>8.6766969283158003E-3</v>
      </c>
    </row>
    <row r="31" spans="4:8" x14ac:dyDescent="0.2">
      <c r="D31" s="7" t="s">
        <v>77</v>
      </c>
      <c r="E31" s="16">
        <v>6</v>
      </c>
      <c r="F31" s="122">
        <v>4.0046293515303691E-3</v>
      </c>
    </row>
    <row r="32" spans="4:8" x14ac:dyDescent="0.2">
      <c r="D32" s="7" t="s">
        <v>78</v>
      </c>
      <c r="E32" s="16">
        <v>41</v>
      </c>
      <c r="F32" s="122">
        <v>2.7364967235457522E-2</v>
      </c>
    </row>
    <row r="33" spans="4:6" x14ac:dyDescent="0.2">
      <c r="D33" s="7" t="s">
        <v>79</v>
      </c>
      <c r="E33" s="16">
        <v>12</v>
      </c>
      <c r="F33" s="122">
        <v>8.0092587030607381E-3</v>
      </c>
    </row>
    <row r="34" spans="4:6" x14ac:dyDescent="0.2">
      <c r="D34" s="7" t="s">
        <v>80</v>
      </c>
      <c r="E34" s="16">
        <v>162</v>
      </c>
      <c r="F34" s="122">
        <v>0.10812499249131996</v>
      </c>
    </row>
    <row r="35" spans="4:6" x14ac:dyDescent="0.2">
      <c r="D35" s="7" t="s">
        <v>81</v>
      </c>
      <c r="E35" s="16">
        <v>98</v>
      </c>
      <c r="F35" s="122">
        <v>6.5408946074996033E-2</v>
      </c>
    </row>
    <row r="36" spans="4:6" x14ac:dyDescent="0.2">
      <c r="D36" s="7" t="s">
        <v>82</v>
      </c>
      <c r="E36" s="16">
        <v>75</v>
      </c>
      <c r="F36" s="122">
        <v>5.0057866894129617E-2</v>
      </c>
    </row>
    <row r="37" spans="4:6" x14ac:dyDescent="0.2">
      <c r="D37" s="7" t="s">
        <v>83</v>
      </c>
      <c r="E37" s="16">
        <v>66</v>
      </c>
      <c r="F37" s="122">
        <v>4.4050922866834062E-2</v>
      </c>
    </row>
    <row r="38" spans="4:6" x14ac:dyDescent="0.2">
      <c r="D38" s="7" t="s">
        <v>84</v>
      </c>
      <c r="E38" s="16">
        <v>146</v>
      </c>
      <c r="F38" s="122">
        <v>0.60552269880637377</v>
      </c>
    </row>
    <row r="39" spans="4:6" x14ac:dyDescent="0.2">
      <c r="D39" s="7" t="s">
        <v>85</v>
      </c>
      <c r="E39" s="16">
        <v>104</v>
      </c>
      <c r="F39" s="122">
        <v>6.9413575426526403E-2</v>
      </c>
    </row>
    <row r="40" spans="4:6" x14ac:dyDescent="0.2">
      <c r="D40" s="7" t="s">
        <v>86</v>
      </c>
      <c r="E40" s="16">
        <v>67</v>
      </c>
      <c r="F40" s="122">
        <v>4.4718361092089119E-2</v>
      </c>
    </row>
    <row r="41" spans="4:6" x14ac:dyDescent="0.2">
      <c r="D41" s="7" t="s">
        <v>87</v>
      </c>
      <c r="E41" s="16">
        <v>390</v>
      </c>
      <c r="F41" s="122">
        <v>0.26030090784947402</v>
      </c>
    </row>
    <row r="42" spans="4:6" x14ac:dyDescent="0.2">
      <c r="D42" s="7" t="s">
        <v>88</v>
      </c>
      <c r="E42" s="16">
        <v>293</v>
      </c>
      <c r="F42" s="122">
        <v>0.19555939999973301</v>
      </c>
    </row>
    <row r="43" spans="4:6" x14ac:dyDescent="0.2">
      <c r="D43" s="7" t="s">
        <v>89</v>
      </c>
      <c r="E43" s="16">
        <v>70</v>
      </c>
      <c r="F43" s="122">
        <v>4.6720675767854304E-2</v>
      </c>
    </row>
    <row r="44" spans="4:6" x14ac:dyDescent="0.2">
      <c r="D44" s="7" t="s">
        <v>90</v>
      </c>
      <c r="E44" s="16">
        <v>63</v>
      </c>
      <c r="F44" s="122">
        <v>4.2048608191068877E-2</v>
      </c>
    </row>
    <row r="45" spans="4:6" x14ac:dyDescent="0.2">
      <c r="D45" s="7" t="s">
        <v>91</v>
      </c>
      <c r="E45" s="16">
        <v>5363</v>
      </c>
      <c r="F45" s="122">
        <v>3.5794712020428947</v>
      </c>
    </row>
    <row r="46" spans="4:6" x14ac:dyDescent="0.2">
      <c r="D46" s="7" t="s">
        <v>92</v>
      </c>
      <c r="E46" s="16">
        <v>5084</v>
      </c>
      <c r="F46" s="122">
        <v>3.3932559371967326</v>
      </c>
    </row>
    <row r="47" spans="4:6" x14ac:dyDescent="0.2">
      <c r="D47" s="7" t="s">
        <v>93</v>
      </c>
      <c r="E47" s="16">
        <v>176</v>
      </c>
      <c r="F47" s="122">
        <v>0.11746912764489083</v>
      </c>
    </row>
    <row r="48" spans="4:6" x14ac:dyDescent="0.2">
      <c r="D48" s="7" t="s">
        <v>94</v>
      </c>
      <c r="E48" s="16">
        <v>103</v>
      </c>
      <c r="F48" s="122">
        <v>6.8746137201271332E-2</v>
      </c>
    </row>
    <row r="49" spans="4:6" x14ac:dyDescent="0.2">
      <c r="D49" s="7" t="s">
        <v>95</v>
      </c>
      <c r="E49" s="16">
        <v>148</v>
      </c>
      <c r="F49" s="122">
        <v>9.8780857337749106E-2</v>
      </c>
    </row>
    <row r="50" spans="4:6" x14ac:dyDescent="0.2">
      <c r="D50" s="7" t="s">
        <v>96</v>
      </c>
      <c r="E50" s="16">
        <v>13</v>
      </c>
      <c r="F50" s="122">
        <v>8.6766969283158003E-3</v>
      </c>
    </row>
    <row r="51" spans="4:6" x14ac:dyDescent="0.2">
      <c r="D51" s="7" t="s">
        <v>97</v>
      </c>
      <c r="E51" s="16">
        <v>5189</v>
      </c>
      <c r="F51" s="122">
        <v>3.4633369508485141</v>
      </c>
    </row>
    <row r="52" spans="4:6" x14ac:dyDescent="0.2">
      <c r="D52" s="7" t="s">
        <v>98</v>
      </c>
      <c r="E52" s="16">
        <v>4179</v>
      </c>
      <c r="F52" s="122">
        <v>2.7892243433409023</v>
      </c>
    </row>
    <row r="53" spans="4:6" x14ac:dyDescent="0.2">
      <c r="D53" s="7" t="s">
        <v>99</v>
      </c>
      <c r="E53" s="16">
        <v>1010</v>
      </c>
      <c r="F53" s="122">
        <v>0.67411260750761215</v>
      </c>
    </row>
    <row r="54" spans="4:6" x14ac:dyDescent="0.2">
      <c r="D54" s="7" t="s">
        <v>100</v>
      </c>
      <c r="E54" s="16">
        <v>2</v>
      </c>
      <c r="F54" s="122">
        <v>1.3348764505101229E-3</v>
      </c>
    </row>
    <row r="55" spans="4:6" x14ac:dyDescent="0.2">
      <c r="D55" s="105" t="s">
        <v>22</v>
      </c>
      <c r="E55" s="106">
        <v>3916</v>
      </c>
      <c r="F55" s="114">
        <v>2.6136880900988211</v>
      </c>
    </row>
    <row r="56" spans="4:6" x14ac:dyDescent="0.2">
      <c r="D56" s="7" t="s">
        <v>101</v>
      </c>
      <c r="E56" s="16">
        <v>137</v>
      </c>
      <c r="F56" s="122">
        <v>9.1439036859943423E-2</v>
      </c>
    </row>
    <row r="57" spans="4:6" x14ac:dyDescent="0.2">
      <c r="D57" s="7" t="s">
        <v>102</v>
      </c>
      <c r="E57" s="16">
        <v>30</v>
      </c>
      <c r="F57" s="122">
        <v>2.0023146757651846E-2</v>
      </c>
    </row>
    <row r="58" spans="4:6" x14ac:dyDescent="0.2">
      <c r="D58" s="7" t="s">
        <v>103</v>
      </c>
      <c r="E58" s="16">
        <v>299</v>
      </c>
      <c r="F58" s="122">
        <v>0.19956402935126338</v>
      </c>
    </row>
    <row r="59" spans="4:6" x14ac:dyDescent="0.2">
      <c r="D59" s="7" t="s">
        <v>104</v>
      </c>
      <c r="E59" s="16">
        <v>1483</v>
      </c>
      <c r="F59" s="122">
        <v>0.98981088805325623</v>
      </c>
    </row>
    <row r="60" spans="4:6" x14ac:dyDescent="0.2">
      <c r="D60" s="7" t="s">
        <v>105</v>
      </c>
      <c r="E60" s="16">
        <v>1967</v>
      </c>
      <c r="F60" s="122">
        <v>1.3128509890767059</v>
      </c>
    </row>
    <row r="61" spans="4:6" x14ac:dyDescent="0.2">
      <c r="D61" s="14" t="s">
        <v>28</v>
      </c>
      <c r="E61" s="15">
        <f>+E55+E11</f>
        <v>17650</v>
      </c>
      <c r="F61" s="113">
        <v>11.780284675751835</v>
      </c>
    </row>
    <row r="62" spans="4:6" s="49" customFormat="1" x14ac:dyDescent="0.2">
      <c r="D62" s="6" t="s">
        <v>174</v>
      </c>
      <c r="E62" s="50"/>
      <c r="F62" s="128"/>
    </row>
    <row r="63" spans="4:6" ht="13.5" customHeight="1" x14ac:dyDescent="0.2">
      <c r="D63" s="6" t="s">
        <v>131</v>
      </c>
      <c r="E63" s="46"/>
      <c r="F63" s="122"/>
    </row>
    <row r="64" spans="4:6" x14ac:dyDescent="0.2">
      <c r="D64" s="6" t="s">
        <v>159</v>
      </c>
      <c r="E64" s="56"/>
    </row>
    <row r="65" spans="4:6" x14ac:dyDescent="0.2">
      <c r="D65" s="1"/>
      <c r="E65" s="47"/>
    </row>
    <row r="67" spans="4:6" x14ac:dyDescent="0.2">
      <c r="E67" s="161" t="s">
        <v>52</v>
      </c>
      <c r="F67" s="161"/>
    </row>
  </sheetData>
  <mergeCells count="2">
    <mergeCell ref="D8:E8"/>
    <mergeCell ref="E67:F67"/>
  </mergeCells>
  <hyperlinks>
    <hyperlink ref="E67:F67" location="Índice!A1" tooltip="Índice" display="Índic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65"/>
  <sheetViews>
    <sheetView showGridLines="0" showRowColHeaders="0" workbookViewId="0">
      <selection activeCell="B15" sqref="B15"/>
    </sheetView>
  </sheetViews>
  <sheetFormatPr baseColWidth="10" defaultColWidth="11.42578125" defaultRowHeight="12.75" x14ac:dyDescent="0.2"/>
  <cols>
    <col min="1" max="2" width="11.42578125" style="1"/>
    <col min="3" max="3" width="9.28515625" style="1" customWidth="1"/>
    <col min="4" max="4" width="39" style="1" customWidth="1"/>
    <col min="5" max="5" width="22.42578125" style="1" customWidth="1"/>
    <col min="6" max="6" width="11.42578125" style="78"/>
    <col min="7" max="16384" width="11.42578125" style="1"/>
  </cols>
  <sheetData>
    <row r="3" spans="3:6" x14ac:dyDescent="0.2">
      <c r="E3" s="84"/>
      <c r="F3" s="81"/>
    </row>
    <row r="4" spans="3:6" x14ac:dyDescent="0.2">
      <c r="E4" s="84"/>
      <c r="F4" s="81"/>
    </row>
    <row r="5" spans="3:6" x14ac:dyDescent="0.2">
      <c r="D5" s="12"/>
      <c r="E5" s="164"/>
      <c r="F5" s="164"/>
    </row>
    <row r="7" spans="3:6" x14ac:dyDescent="0.2">
      <c r="C7" s="2"/>
      <c r="D7" s="162" t="s">
        <v>156</v>
      </c>
      <c r="E7" s="162"/>
      <c r="F7" s="80"/>
    </row>
    <row r="8" spans="3:6" ht="12" customHeight="1" x14ac:dyDescent="0.2">
      <c r="C8" s="162"/>
      <c r="D8" s="162"/>
      <c r="E8" s="18"/>
    </row>
    <row r="9" spans="3:6" ht="24" customHeight="1" thickBot="1" x14ac:dyDescent="0.25">
      <c r="C9" s="103"/>
      <c r="D9" s="95" t="s">
        <v>171</v>
      </c>
      <c r="E9" s="95" t="s">
        <v>172</v>
      </c>
      <c r="F9" s="95" t="s">
        <v>173</v>
      </c>
    </row>
    <row r="10" spans="3:6" ht="19.5" customHeight="1" x14ac:dyDescent="0.2">
      <c r="C10" s="2"/>
      <c r="D10" s="105" t="s">
        <v>0</v>
      </c>
      <c r="E10" s="106">
        <v>12997</v>
      </c>
      <c r="F10" s="115">
        <v>8.7821127883562848</v>
      </c>
    </row>
    <row r="11" spans="3:6" x14ac:dyDescent="0.2">
      <c r="C11" s="2"/>
      <c r="D11" s="7" t="s">
        <v>63</v>
      </c>
      <c r="E11" s="16">
        <v>2738</v>
      </c>
      <c r="F11" s="121">
        <v>2.2138956315586054</v>
      </c>
    </row>
    <row r="12" spans="3:6" x14ac:dyDescent="0.2">
      <c r="C12" s="2"/>
      <c r="D12" s="7" t="s">
        <v>64</v>
      </c>
      <c r="E12" s="16">
        <v>213</v>
      </c>
      <c r="F12" s="121">
        <v>0.14392475370623134</v>
      </c>
    </row>
    <row r="13" spans="3:6" x14ac:dyDescent="0.2">
      <c r="C13" s="2"/>
      <c r="D13" s="7" t="s">
        <v>65</v>
      </c>
      <c r="E13" s="16">
        <v>76</v>
      </c>
      <c r="F13" s="121">
        <v>5.1353433247293807E-2</v>
      </c>
    </row>
    <row r="14" spans="3:6" x14ac:dyDescent="0.2">
      <c r="C14" s="2"/>
      <c r="D14" s="7" t="s">
        <v>66</v>
      </c>
      <c r="E14" s="16">
        <v>93</v>
      </c>
      <c r="F14" s="121">
        <v>6.2840385421030584E-2</v>
      </c>
    </row>
    <row r="15" spans="3:6" x14ac:dyDescent="0.2">
      <c r="C15" s="2"/>
      <c r="D15" s="7" t="s">
        <v>121</v>
      </c>
      <c r="E15" s="16">
        <v>44</v>
      </c>
      <c r="F15" s="121">
        <v>2.9730935037906941E-2</v>
      </c>
    </row>
    <row r="16" spans="3:6" x14ac:dyDescent="0.2">
      <c r="C16" s="2"/>
      <c r="D16" s="7" t="s">
        <v>122</v>
      </c>
      <c r="E16" s="16">
        <v>9</v>
      </c>
      <c r="F16" s="121">
        <v>6.0813276213900567E-3</v>
      </c>
    </row>
    <row r="17" spans="3:6" x14ac:dyDescent="0.2">
      <c r="C17" s="2"/>
      <c r="D17" s="7" t="s">
        <v>123</v>
      </c>
      <c r="E17" s="16">
        <v>160</v>
      </c>
      <c r="F17" s="121">
        <v>0.10811249104693434</v>
      </c>
    </row>
    <row r="18" spans="3:6" x14ac:dyDescent="0.2">
      <c r="C18" s="2"/>
      <c r="D18" s="7" t="s">
        <v>124</v>
      </c>
      <c r="E18" s="16">
        <v>54</v>
      </c>
      <c r="F18" s="121">
        <v>3.6487965728340337E-2</v>
      </c>
    </row>
    <row r="19" spans="3:6" x14ac:dyDescent="0.2">
      <c r="C19" s="2"/>
      <c r="D19" s="7" t="s">
        <v>125</v>
      </c>
      <c r="E19" s="16">
        <v>31</v>
      </c>
      <c r="F19" s="121">
        <v>2.0946795140343529E-2</v>
      </c>
    </row>
    <row r="20" spans="3:6" x14ac:dyDescent="0.2">
      <c r="C20" s="2"/>
      <c r="D20" s="7" t="s">
        <v>67</v>
      </c>
      <c r="E20" s="16">
        <v>68</v>
      </c>
      <c r="F20" s="121">
        <v>4.5947808694947093E-2</v>
      </c>
    </row>
    <row r="21" spans="3:6" x14ac:dyDescent="0.2">
      <c r="C21" s="2"/>
      <c r="D21" s="7" t="s">
        <v>68</v>
      </c>
      <c r="E21" s="16">
        <v>46</v>
      </c>
      <c r="F21" s="121">
        <v>3.1082341175993622E-2</v>
      </c>
    </row>
    <row r="22" spans="3:6" x14ac:dyDescent="0.2">
      <c r="C22" s="2"/>
      <c r="D22" s="7" t="s">
        <v>69</v>
      </c>
      <c r="E22" s="16">
        <v>231</v>
      </c>
      <c r="F22" s="121">
        <v>0.15608740894901144</v>
      </c>
    </row>
    <row r="23" spans="3:6" x14ac:dyDescent="0.2">
      <c r="C23" s="2"/>
      <c r="D23" s="7" t="s">
        <v>70</v>
      </c>
      <c r="E23" s="16">
        <v>7</v>
      </c>
      <c r="F23" s="121">
        <v>4.7299214833033771E-3</v>
      </c>
    </row>
    <row r="24" spans="3:6" x14ac:dyDescent="0.2">
      <c r="C24" s="2"/>
      <c r="D24" s="7" t="s">
        <v>71</v>
      </c>
      <c r="E24" s="16">
        <v>11</v>
      </c>
      <c r="F24" s="121">
        <v>7.4327337594767354E-3</v>
      </c>
    </row>
    <row r="25" spans="3:6" x14ac:dyDescent="0.2">
      <c r="C25" s="2"/>
      <c r="D25" s="7" t="s">
        <v>72</v>
      </c>
      <c r="E25" s="16">
        <v>147</v>
      </c>
      <c r="F25" s="121">
        <v>9.9328351149370914E-2</v>
      </c>
    </row>
    <row r="26" spans="3:6" x14ac:dyDescent="0.2">
      <c r="C26" s="2"/>
      <c r="D26" s="7" t="s">
        <v>73</v>
      </c>
      <c r="E26" s="16">
        <v>18</v>
      </c>
      <c r="F26" s="121">
        <v>1.2162655242780113E-2</v>
      </c>
    </row>
    <row r="27" spans="3:6" x14ac:dyDescent="0.2">
      <c r="C27" s="2"/>
      <c r="D27" s="7" t="s">
        <v>74</v>
      </c>
      <c r="E27" s="16">
        <v>134</v>
      </c>
      <c r="F27" s="121">
        <v>9.0544211251807505E-2</v>
      </c>
    </row>
    <row r="28" spans="3:6" x14ac:dyDescent="0.2">
      <c r="C28" s="2"/>
      <c r="D28" s="7" t="s">
        <v>75</v>
      </c>
      <c r="E28" s="16">
        <v>12</v>
      </c>
      <c r="F28" s="121">
        <v>8.1084368285200756E-3</v>
      </c>
    </row>
    <row r="29" spans="3:6" x14ac:dyDescent="0.2">
      <c r="C29" s="2"/>
      <c r="D29" s="7" t="s">
        <v>76</v>
      </c>
      <c r="E29" s="16">
        <v>12</v>
      </c>
      <c r="F29" s="121">
        <v>8.1084368285200756E-3</v>
      </c>
    </row>
    <row r="30" spans="3:6" x14ac:dyDescent="0.2">
      <c r="C30" s="2"/>
      <c r="D30" s="7" t="s">
        <v>77</v>
      </c>
      <c r="E30" s="16">
        <v>5</v>
      </c>
      <c r="F30" s="121">
        <v>3.378515345216698E-3</v>
      </c>
    </row>
    <row r="31" spans="3:6" x14ac:dyDescent="0.2">
      <c r="C31" s="2"/>
      <c r="D31" s="7" t="s">
        <v>78</v>
      </c>
      <c r="E31" s="16">
        <v>38</v>
      </c>
      <c r="F31" s="121">
        <v>2.5676716623646904E-2</v>
      </c>
    </row>
    <row r="32" spans="3:6" x14ac:dyDescent="0.2">
      <c r="C32" s="2"/>
      <c r="D32" s="7" t="s">
        <v>79</v>
      </c>
      <c r="E32" s="16">
        <v>11</v>
      </c>
      <c r="F32" s="121">
        <v>7.4327337594767354E-3</v>
      </c>
    </row>
    <row r="33" spans="3:10" x14ac:dyDescent="0.2">
      <c r="C33" s="2"/>
      <c r="D33" s="7" t="s">
        <v>80</v>
      </c>
      <c r="E33" s="16">
        <v>155</v>
      </c>
      <c r="F33" s="121">
        <v>0.10473397570171764</v>
      </c>
    </row>
    <row r="34" spans="3:10" x14ac:dyDescent="0.2">
      <c r="C34" s="2"/>
      <c r="D34" s="7" t="s">
        <v>81</v>
      </c>
      <c r="E34" s="16">
        <v>93</v>
      </c>
      <c r="F34" s="121">
        <v>6.2840385421030584E-2</v>
      </c>
    </row>
    <row r="35" spans="3:10" x14ac:dyDescent="0.2">
      <c r="C35" s="2"/>
      <c r="D35" s="7" t="s">
        <v>82</v>
      </c>
      <c r="E35" s="16">
        <v>73</v>
      </c>
      <c r="F35" s="121">
        <v>4.9326324040163794E-2</v>
      </c>
    </row>
    <row r="36" spans="3:10" x14ac:dyDescent="0.2">
      <c r="C36" s="2"/>
      <c r="D36" s="7" t="s">
        <v>83</v>
      </c>
      <c r="E36" s="16">
        <v>63</v>
      </c>
      <c r="F36" s="121">
        <v>4.2569293349730392E-2</v>
      </c>
    </row>
    <row r="37" spans="3:10" x14ac:dyDescent="0.2">
      <c r="C37" s="2"/>
      <c r="D37" s="7" t="s">
        <v>84</v>
      </c>
      <c r="E37" s="16">
        <v>133</v>
      </c>
      <c r="F37" s="121">
        <v>0.54686150835094527</v>
      </c>
      <c r="H37" s="47"/>
    </row>
    <row r="38" spans="3:10" x14ac:dyDescent="0.2">
      <c r="C38" s="2"/>
      <c r="D38" s="7" t="s">
        <v>85</v>
      </c>
      <c r="E38" s="16">
        <v>96</v>
      </c>
      <c r="F38" s="121">
        <v>6.4867494628160605E-2</v>
      </c>
    </row>
    <row r="39" spans="3:10" x14ac:dyDescent="0.2">
      <c r="C39" s="2"/>
      <c r="D39" s="7" t="s">
        <v>86</v>
      </c>
      <c r="E39" s="16">
        <v>68</v>
      </c>
      <c r="F39" s="121">
        <v>4.5947808694947093E-2</v>
      </c>
    </row>
    <row r="40" spans="3:10" x14ac:dyDescent="0.2">
      <c r="C40" s="2"/>
      <c r="D40" s="7" t="s">
        <v>87</v>
      </c>
      <c r="E40" s="16">
        <v>357</v>
      </c>
      <c r="F40" s="121">
        <v>0.24122599564847225</v>
      </c>
    </row>
    <row r="41" spans="3:10" x14ac:dyDescent="0.2">
      <c r="C41" s="2"/>
      <c r="D41" s="7" t="s">
        <v>88</v>
      </c>
      <c r="E41" s="16">
        <v>280</v>
      </c>
      <c r="F41" s="121">
        <v>0.18919685933213509</v>
      </c>
    </row>
    <row r="42" spans="3:10" x14ac:dyDescent="0.2">
      <c r="C42" s="2"/>
      <c r="D42" s="7" t="s">
        <v>89</v>
      </c>
      <c r="E42" s="16">
        <v>68</v>
      </c>
      <c r="F42" s="121">
        <v>4.5947808694947093E-2</v>
      </c>
    </row>
    <row r="43" spans="3:10" x14ac:dyDescent="0.2">
      <c r="C43" s="2"/>
      <c r="D43" s="7" t="s">
        <v>90</v>
      </c>
      <c r="E43" s="16">
        <v>51</v>
      </c>
      <c r="F43" s="121">
        <v>3.4460856521210316E-2</v>
      </c>
      <c r="J43" s="47"/>
    </row>
    <row r="44" spans="3:10" x14ac:dyDescent="0.2">
      <c r="C44" s="2"/>
      <c r="D44" s="7" t="s">
        <v>91</v>
      </c>
      <c r="E44" s="16">
        <v>5085</v>
      </c>
      <c r="F44" s="121">
        <v>3.4359501060853819</v>
      </c>
    </row>
    <row r="45" spans="3:10" ht="12.75" customHeight="1" x14ac:dyDescent="0.2">
      <c r="C45" s="2"/>
      <c r="D45" s="7" t="s">
        <v>92</v>
      </c>
      <c r="E45" s="16">
        <v>4835</v>
      </c>
      <c r="F45" s="121">
        <v>3.2670243388245468</v>
      </c>
    </row>
    <row r="46" spans="3:10" x14ac:dyDescent="0.2">
      <c r="C46" s="17"/>
      <c r="D46" s="7" t="s">
        <v>93</v>
      </c>
      <c r="E46" s="16">
        <v>166</v>
      </c>
      <c r="F46" s="121">
        <v>0.11216670946119438</v>
      </c>
    </row>
    <row r="47" spans="3:10" x14ac:dyDescent="0.2">
      <c r="D47" s="7" t="s">
        <v>94</v>
      </c>
      <c r="E47" s="16">
        <v>84</v>
      </c>
      <c r="F47" s="121">
        <v>5.6759057799640529E-2</v>
      </c>
    </row>
    <row r="48" spans="3:10" x14ac:dyDescent="0.2">
      <c r="D48" s="7" t="s">
        <v>95</v>
      </c>
      <c r="E48" s="16">
        <v>130</v>
      </c>
      <c r="F48" s="121">
        <v>8.7841398975634144E-2</v>
      </c>
    </row>
    <row r="49" spans="4:6" x14ac:dyDescent="0.2">
      <c r="D49" s="7" t="s">
        <v>96</v>
      </c>
      <c r="E49" s="16">
        <v>13</v>
      </c>
      <c r="F49" s="121">
        <v>8.7841398975634141E-3</v>
      </c>
    </row>
    <row r="50" spans="4:6" x14ac:dyDescent="0.2">
      <c r="D50" s="7" t="s">
        <v>97</v>
      </c>
      <c r="E50" s="16">
        <v>4912</v>
      </c>
      <c r="F50" s="121">
        <v>3.3190534751408842</v>
      </c>
    </row>
    <row r="51" spans="4:6" x14ac:dyDescent="0.2">
      <c r="D51" s="7" t="s">
        <v>98</v>
      </c>
      <c r="E51" s="16">
        <v>3944</v>
      </c>
      <c r="F51" s="121">
        <v>2.6649729043069312</v>
      </c>
    </row>
    <row r="52" spans="4:6" x14ac:dyDescent="0.2">
      <c r="D52" s="7" t="s">
        <v>99</v>
      </c>
      <c r="E52" s="16">
        <v>968</v>
      </c>
      <c r="F52" s="121">
        <v>0.65408057083395277</v>
      </c>
    </row>
    <row r="53" spans="4:6" x14ac:dyDescent="0.2">
      <c r="D53" s="7" t="s">
        <v>100</v>
      </c>
      <c r="E53" s="16">
        <v>0</v>
      </c>
      <c r="F53" s="121">
        <v>0</v>
      </c>
    </row>
    <row r="54" spans="4:6" x14ac:dyDescent="0.2">
      <c r="D54" s="105" t="s">
        <v>22</v>
      </c>
      <c r="E54" s="106">
        <v>3871</v>
      </c>
      <c r="F54" s="114">
        <v>2.6156465802667674</v>
      </c>
    </row>
    <row r="55" spans="4:6" x14ac:dyDescent="0.2">
      <c r="D55" s="7" t="s">
        <v>101</v>
      </c>
      <c r="E55" s="16">
        <v>138</v>
      </c>
      <c r="F55" s="121">
        <v>9.3247023527980866E-2</v>
      </c>
    </row>
    <row r="56" spans="4:6" x14ac:dyDescent="0.2">
      <c r="D56" s="7" t="s">
        <v>102</v>
      </c>
      <c r="E56" s="16">
        <v>28</v>
      </c>
      <c r="F56" s="121">
        <v>1.8919685933213509E-2</v>
      </c>
    </row>
    <row r="57" spans="4:6" x14ac:dyDescent="0.2">
      <c r="D57" s="7" t="s">
        <v>103</v>
      </c>
      <c r="E57" s="16">
        <v>309</v>
      </c>
      <c r="F57" s="121">
        <v>0.20879224833439194</v>
      </c>
    </row>
    <row r="58" spans="4:6" x14ac:dyDescent="0.2">
      <c r="D58" s="7" t="s">
        <v>104</v>
      </c>
      <c r="E58" s="16">
        <v>1470</v>
      </c>
      <c r="F58" s="121">
        <v>0.99328351149370919</v>
      </c>
    </row>
    <row r="59" spans="4:6" x14ac:dyDescent="0.2">
      <c r="D59" s="7" t="s">
        <v>105</v>
      </c>
      <c r="E59" s="16">
        <v>1926</v>
      </c>
      <c r="F59" s="121">
        <v>1.3014041109774721</v>
      </c>
    </row>
    <row r="60" spans="4:6" x14ac:dyDescent="0.2">
      <c r="D60" s="14" t="s">
        <v>28</v>
      </c>
      <c r="E60" s="15">
        <v>16868</v>
      </c>
      <c r="F60" s="113">
        <v>11.397759368623053</v>
      </c>
    </row>
    <row r="61" spans="4:6" x14ac:dyDescent="0.2">
      <c r="D61" s="6" t="s">
        <v>174</v>
      </c>
      <c r="E61" s="50"/>
      <c r="F61" s="128"/>
    </row>
    <row r="62" spans="4:6" x14ac:dyDescent="0.2">
      <c r="D62" s="6" t="s">
        <v>131</v>
      </c>
      <c r="E62" s="46"/>
    </row>
    <row r="63" spans="4:6" s="12" customFormat="1" x14ac:dyDescent="0.2">
      <c r="D63" s="6" t="s">
        <v>157</v>
      </c>
      <c r="E63" s="56"/>
      <c r="F63" s="81"/>
    </row>
    <row r="64" spans="4:6" x14ac:dyDescent="0.2">
      <c r="E64" s="47"/>
    </row>
    <row r="65" spans="4:5" x14ac:dyDescent="0.2">
      <c r="D65" s="161" t="s">
        <v>52</v>
      </c>
      <c r="E65" s="161"/>
    </row>
  </sheetData>
  <mergeCells count="4">
    <mergeCell ref="E5:F5"/>
    <mergeCell ref="D7:E7"/>
    <mergeCell ref="C8:D8"/>
    <mergeCell ref="D65:E65"/>
  </mergeCells>
  <hyperlinks>
    <hyperlink ref="D65:E65" location="Índice!A1" tooltip="Índice" display="Índice"/>
  </hyperlinks>
  <pageMargins left="0.70866141732283472" right="0.70866141732283472" top="0.74803149606299213" bottom="0.74803149606299213"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76"/>
  <sheetViews>
    <sheetView showGridLines="0" showRowColHeaders="0" workbookViewId="0">
      <selection activeCell="B13" sqref="B13"/>
    </sheetView>
  </sheetViews>
  <sheetFormatPr baseColWidth="10" defaultColWidth="11.42578125" defaultRowHeight="12.75" x14ac:dyDescent="0.2"/>
  <cols>
    <col min="1" max="2" width="11.42578125" style="1"/>
    <col min="3" max="3" width="7.85546875" style="1" customWidth="1"/>
    <col min="4" max="4" width="37" style="1" customWidth="1"/>
    <col min="5" max="5" width="26.28515625" style="1" customWidth="1"/>
    <col min="6" max="7" width="11.42578125" style="78"/>
    <col min="8" max="16384" width="11.42578125" style="1"/>
  </cols>
  <sheetData>
    <row r="5" spans="3:14" x14ac:dyDescent="0.2">
      <c r="D5" s="12"/>
      <c r="E5" s="164"/>
      <c r="F5" s="164"/>
      <c r="H5" s="41"/>
      <c r="I5" s="41"/>
      <c r="J5" s="41"/>
      <c r="K5" s="41"/>
      <c r="L5" s="41"/>
      <c r="M5" s="41"/>
      <c r="N5" s="41"/>
    </row>
    <row r="6" spans="3:14" x14ac:dyDescent="0.2">
      <c r="H6" s="165"/>
      <c r="I6" s="165"/>
      <c r="J6" s="41"/>
      <c r="K6" s="41"/>
      <c r="L6" s="41"/>
      <c r="M6" s="41"/>
      <c r="N6" s="41"/>
    </row>
    <row r="7" spans="3:14" x14ac:dyDescent="0.2">
      <c r="C7" s="2"/>
      <c r="D7" s="162" t="s">
        <v>154</v>
      </c>
      <c r="E7" s="162"/>
      <c r="F7" s="80"/>
      <c r="G7" s="80"/>
      <c r="H7" s="71"/>
      <c r="I7" s="71"/>
      <c r="J7" s="41"/>
      <c r="K7" s="41"/>
      <c r="L7" s="41"/>
      <c r="M7" s="41"/>
      <c r="N7" s="41"/>
    </row>
    <row r="8" spans="3:14" x14ac:dyDescent="0.2">
      <c r="C8" s="162"/>
      <c r="D8" s="162"/>
      <c r="E8" s="18"/>
      <c r="H8" s="71"/>
      <c r="I8" s="71"/>
      <c r="J8" s="71"/>
      <c r="K8" s="71"/>
      <c r="L8" s="41"/>
      <c r="M8" s="41"/>
      <c r="N8" s="41"/>
    </row>
    <row r="9" spans="3:14" ht="24" customHeight="1" thickBot="1" x14ac:dyDescent="0.25">
      <c r="C9" s="103"/>
      <c r="D9" s="95" t="s">
        <v>171</v>
      </c>
      <c r="E9" s="95" t="s">
        <v>172</v>
      </c>
      <c r="F9" s="95" t="s">
        <v>173</v>
      </c>
      <c r="H9" s="71"/>
      <c r="I9" s="71"/>
      <c r="J9" s="71"/>
      <c r="K9" s="71"/>
      <c r="L9" s="41"/>
      <c r="M9" s="41"/>
      <c r="N9" s="41"/>
    </row>
    <row r="10" spans="3:14" ht="19.5" customHeight="1" x14ac:dyDescent="0.2">
      <c r="C10" s="2"/>
      <c r="D10" s="105" t="s">
        <v>0</v>
      </c>
      <c r="E10" s="106">
        <v>11312</v>
      </c>
      <c r="F10" s="115">
        <v>7.6820270989753672</v>
      </c>
      <c r="J10" s="71"/>
      <c r="K10" s="71"/>
      <c r="L10" s="41"/>
      <c r="M10" s="41"/>
      <c r="N10" s="41"/>
    </row>
    <row r="11" spans="3:14" x14ac:dyDescent="0.2">
      <c r="C11" s="2"/>
      <c r="D11" s="7" t="s">
        <v>63</v>
      </c>
      <c r="E11" s="16">
        <v>2606</v>
      </c>
      <c r="F11" s="121">
        <v>2.127293105235704</v>
      </c>
      <c r="J11" s="71"/>
      <c r="K11" s="71"/>
      <c r="L11" s="41"/>
      <c r="M11" s="41"/>
      <c r="N11" s="41"/>
    </row>
    <row r="12" spans="3:14" x14ac:dyDescent="0.2">
      <c r="C12" s="2"/>
      <c r="D12" s="7" t="s">
        <v>64</v>
      </c>
      <c r="E12" s="16">
        <v>207</v>
      </c>
      <c r="F12" s="121">
        <v>0.14057457651059946</v>
      </c>
      <c r="H12" s="71"/>
      <c r="I12" s="71"/>
      <c r="J12" s="71"/>
      <c r="K12" s="71"/>
      <c r="L12" s="41"/>
      <c r="M12" s="41"/>
      <c r="N12" s="41"/>
    </row>
    <row r="13" spans="3:14" x14ac:dyDescent="0.2">
      <c r="C13" s="2"/>
      <c r="D13" s="7" t="s">
        <v>65</v>
      </c>
      <c r="E13" s="16">
        <v>75</v>
      </c>
      <c r="F13" s="121">
        <v>5.0932817576304149E-2</v>
      </c>
      <c r="H13" s="74"/>
      <c r="I13" s="74"/>
      <c r="J13" s="71"/>
      <c r="K13" s="71"/>
      <c r="L13" s="41"/>
      <c r="M13" s="41"/>
      <c r="N13" s="41"/>
    </row>
    <row r="14" spans="3:14" x14ac:dyDescent="0.2">
      <c r="C14" s="2"/>
      <c r="D14" s="7" t="s">
        <v>66</v>
      </c>
      <c r="E14" s="16">
        <v>91</v>
      </c>
      <c r="F14" s="121">
        <v>6.1798485325915704E-2</v>
      </c>
      <c r="H14" s="75"/>
      <c r="I14" s="75"/>
      <c r="J14" s="71"/>
      <c r="K14" s="71"/>
      <c r="L14" s="41"/>
      <c r="M14" s="41"/>
      <c r="N14" s="41"/>
    </row>
    <row r="15" spans="3:14" x14ac:dyDescent="0.2">
      <c r="C15" s="2"/>
      <c r="D15" s="7" t="s">
        <v>121</v>
      </c>
      <c r="E15" s="16">
        <v>42</v>
      </c>
      <c r="F15" s="121">
        <v>2.8522377842730325E-2</v>
      </c>
      <c r="H15" s="75"/>
      <c r="I15" s="75"/>
      <c r="J15" s="71"/>
      <c r="K15" s="71"/>
      <c r="L15" s="41"/>
      <c r="M15" s="41"/>
      <c r="N15" s="41"/>
    </row>
    <row r="16" spans="3:14" x14ac:dyDescent="0.2">
      <c r="C16" s="2"/>
      <c r="D16" s="7" t="s">
        <v>122</v>
      </c>
      <c r="E16" s="16">
        <v>8</v>
      </c>
      <c r="F16" s="121">
        <v>5.4328338748057762E-3</v>
      </c>
      <c r="H16" s="77"/>
      <c r="I16" s="75"/>
      <c r="J16" s="71"/>
      <c r="K16" s="71"/>
      <c r="L16" s="41"/>
      <c r="M16" s="41"/>
      <c r="N16" s="41"/>
    </row>
    <row r="17" spans="3:14" x14ac:dyDescent="0.2">
      <c r="C17" s="2"/>
      <c r="D17" s="7" t="s">
        <v>123</v>
      </c>
      <c r="E17" s="16">
        <v>150</v>
      </c>
      <c r="F17" s="121">
        <v>0.1018656351526083</v>
      </c>
      <c r="H17" s="79"/>
      <c r="I17" s="75"/>
      <c r="J17" s="71"/>
      <c r="K17" s="71"/>
      <c r="L17" s="41"/>
      <c r="M17" s="41"/>
      <c r="N17" s="41"/>
    </row>
    <row r="18" spans="3:14" x14ac:dyDescent="0.2">
      <c r="C18" s="2"/>
      <c r="D18" s="7" t="s">
        <v>124</v>
      </c>
      <c r="E18" s="16">
        <v>50</v>
      </c>
      <c r="F18" s="121">
        <v>3.3955211717536099E-2</v>
      </c>
      <c r="H18" s="77"/>
      <c r="I18" s="75"/>
      <c r="J18" s="71"/>
      <c r="K18" s="71"/>
      <c r="L18" s="41"/>
      <c r="M18" s="41"/>
      <c r="N18" s="41"/>
    </row>
    <row r="19" spans="3:14" x14ac:dyDescent="0.2">
      <c r="C19" s="2"/>
      <c r="D19" s="7" t="s">
        <v>125</v>
      </c>
      <c r="E19" s="16">
        <v>31</v>
      </c>
      <c r="F19" s="121">
        <v>2.1052231264872382E-2</v>
      </c>
      <c r="H19" s="77"/>
      <c r="I19" s="75"/>
      <c r="J19" s="71"/>
      <c r="K19" s="71"/>
      <c r="L19" s="41"/>
      <c r="M19" s="41"/>
      <c r="N19" s="41"/>
    </row>
    <row r="20" spans="3:14" x14ac:dyDescent="0.2">
      <c r="C20" s="2"/>
      <c r="D20" s="7" t="s">
        <v>67</v>
      </c>
      <c r="E20" s="16">
        <v>66</v>
      </c>
      <c r="F20" s="121">
        <v>4.4820879467147655E-2</v>
      </c>
      <c r="H20" s="77"/>
      <c r="I20" s="75"/>
      <c r="J20" s="71"/>
      <c r="K20" s="71"/>
      <c r="L20" s="41"/>
      <c r="M20" s="41"/>
      <c r="N20" s="41"/>
    </row>
    <row r="21" spans="3:14" x14ac:dyDescent="0.2">
      <c r="C21" s="2"/>
      <c r="D21" s="7" t="s">
        <v>68</v>
      </c>
      <c r="E21" s="16">
        <v>45</v>
      </c>
      <c r="F21" s="121">
        <v>3.0559690545782493E-2</v>
      </c>
      <c r="H21" s="77"/>
      <c r="I21" s="75"/>
      <c r="J21" s="71"/>
      <c r="K21" s="71"/>
      <c r="L21" s="41"/>
      <c r="M21" s="41"/>
      <c r="N21" s="41"/>
    </row>
    <row r="22" spans="3:14" x14ac:dyDescent="0.2">
      <c r="C22" s="2"/>
      <c r="D22" s="7" t="s">
        <v>69</v>
      </c>
      <c r="E22" s="16">
        <v>218</v>
      </c>
      <c r="F22" s="121">
        <v>0.1480447230884574</v>
      </c>
      <c r="H22" s="77"/>
      <c r="I22" s="75"/>
      <c r="J22" s="71"/>
      <c r="K22" s="71"/>
      <c r="L22" s="41"/>
      <c r="M22" s="41"/>
      <c r="N22" s="41"/>
    </row>
    <row r="23" spans="3:14" x14ac:dyDescent="0.2">
      <c r="C23" s="2"/>
      <c r="D23" s="7" t="s">
        <v>70</v>
      </c>
      <c r="E23" s="16">
        <v>5</v>
      </c>
      <c r="F23" s="121">
        <v>3.3955211717536099E-3</v>
      </c>
      <c r="H23" s="77"/>
      <c r="I23" s="75"/>
      <c r="J23" s="71"/>
      <c r="K23" s="71"/>
      <c r="L23" s="41"/>
      <c r="M23" s="41"/>
      <c r="N23" s="41"/>
    </row>
    <row r="24" spans="3:14" x14ac:dyDescent="0.2">
      <c r="C24" s="2"/>
      <c r="D24" s="7" t="s">
        <v>71</v>
      </c>
      <c r="E24" s="16">
        <v>10</v>
      </c>
      <c r="F24" s="121">
        <v>6.7910423435072198E-3</v>
      </c>
      <c r="H24" s="77"/>
      <c r="I24" s="75"/>
      <c r="J24" s="71"/>
      <c r="K24" s="71"/>
      <c r="L24" s="41"/>
      <c r="M24" s="41"/>
      <c r="N24" s="41"/>
    </row>
    <row r="25" spans="3:14" x14ac:dyDescent="0.2">
      <c r="C25" s="2"/>
      <c r="D25" s="7" t="s">
        <v>72</v>
      </c>
      <c r="E25" s="16">
        <v>149</v>
      </c>
      <c r="F25" s="121">
        <v>0.10118653091825758</v>
      </c>
      <c r="H25" s="77"/>
      <c r="I25" s="75"/>
      <c r="J25" s="71"/>
      <c r="K25" s="71"/>
      <c r="L25" s="41"/>
      <c r="M25" s="41"/>
      <c r="N25" s="41"/>
    </row>
    <row r="26" spans="3:14" x14ac:dyDescent="0.2">
      <c r="C26" s="2"/>
      <c r="D26" s="7" t="s">
        <v>73</v>
      </c>
      <c r="E26" s="16">
        <v>21</v>
      </c>
      <c r="F26" s="121">
        <v>1.4261188921365162E-2</v>
      </c>
      <c r="H26" s="77"/>
      <c r="I26" s="75"/>
      <c r="J26" s="71"/>
      <c r="K26" s="71"/>
      <c r="L26" s="41"/>
      <c r="M26" s="41"/>
      <c r="N26" s="41"/>
    </row>
    <row r="27" spans="3:14" x14ac:dyDescent="0.2">
      <c r="C27" s="2"/>
      <c r="D27" s="7" t="s">
        <v>74</v>
      </c>
      <c r="E27" s="16">
        <v>132</v>
      </c>
      <c r="F27" s="121">
        <v>8.964175893429531E-2</v>
      </c>
      <c r="H27" s="77"/>
      <c r="I27" s="75"/>
      <c r="J27" s="71"/>
      <c r="K27" s="71"/>
      <c r="L27" s="41"/>
      <c r="M27" s="41"/>
      <c r="N27" s="41"/>
    </row>
    <row r="28" spans="3:14" x14ac:dyDescent="0.2">
      <c r="C28" s="2"/>
      <c r="D28" s="7" t="s">
        <v>75</v>
      </c>
      <c r="E28" s="16">
        <v>12</v>
      </c>
      <c r="F28" s="121">
        <v>8.1492508122086634E-3</v>
      </c>
      <c r="H28" s="77"/>
      <c r="I28" s="75"/>
      <c r="J28" s="71"/>
      <c r="K28" s="71"/>
      <c r="L28" s="41"/>
      <c r="M28" s="41"/>
      <c r="N28" s="41"/>
    </row>
    <row r="29" spans="3:14" x14ac:dyDescent="0.2">
      <c r="C29" s="2"/>
      <c r="D29" s="7" t="s">
        <v>76</v>
      </c>
      <c r="E29" s="16">
        <v>12</v>
      </c>
      <c r="F29" s="121">
        <v>8.1492508122086634E-3</v>
      </c>
      <c r="H29" s="77"/>
      <c r="I29" s="75"/>
      <c r="J29" s="71"/>
      <c r="K29" s="71"/>
      <c r="L29" s="41"/>
      <c r="M29" s="41"/>
      <c r="N29" s="41"/>
    </row>
    <row r="30" spans="3:14" x14ac:dyDescent="0.2">
      <c r="C30" s="2"/>
      <c r="D30" s="7" t="s">
        <v>77</v>
      </c>
      <c r="E30" s="16">
        <v>5</v>
      </c>
      <c r="F30" s="121">
        <v>3.3955211717536099E-3</v>
      </c>
      <c r="H30" s="77"/>
      <c r="I30" s="75"/>
      <c r="J30" s="71"/>
      <c r="K30" s="71"/>
      <c r="L30" s="41"/>
      <c r="M30" s="41"/>
      <c r="N30" s="41"/>
    </row>
    <row r="31" spans="3:14" x14ac:dyDescent="0.2">
      <c r="C31" s="2"/>
      <c r="D31" s="7" t="s">
        <v>78</v>
      </c>
      <c r="E31" s="16">
        <v>41</v>
      </c>
      <c r="F31" s="121">
        <v>2.7843273608379602E-2</v>
      </c>
      <c r="H31" s="77"/>
      <c r="I31" s="75"/>
      <c r="J31" s="71"/>
      <c r="K31" s="71"/>
      <c r="L31" s="41"/>
      <c r="M31" s="41"/>
      <c r="N31" s="41"/>
    </row>
    <row r="32" spans="3:14" x14ac:dyDescent="0.2">
      <c r="C32" s="2"/>
      <c r="D32" s="7" t="s">
        <v>79</v>
      </c>
      <c r="E32" s="16">
        <v>12</v>
      </c>
      <c r="F32" s="121">
        <v>8.1492508122086634E-3</v>
      </c>
      <c r="H32" s="77"/>
      <c r="I32" s="75"/>
      <c r="J32" s="71"/>
      <c r="K32" s="71"/>
      <c r="L32" s="41"/>
      <c r="M32" s="41"/>
      <c r="N32" s="41"/>
    </row>
    <row r="33" spans="3:14" x14ac:dyDescent="0.2">
      <c r="C33" s="2"/>
      <c r="D33" s="7" t="s">
        <v>80</v>
      </c>
      <c r="E33" s="16">
        <v>148</v>
      </c>
      <c r="F33" s="121">
        <v>0.10050742668390686</v>
      </c>
      <c r="H33" s="77"/>
      <c r="I33" s="75"/>
      <c r="J33" s="71"/>
      <c r="K33" s="71"/>
      <c r="L33" s="41"/>
      <c r="M33" s="41"/>
      <c r="N33" s="41"/>
    </row>
    <row r="34" spans="3:14" x14ac:dyDescent="0.2">
      <c r="C34" s="2"/>
      <c r="D34" s="7" t="s">
        <v>81</v>
      </c>
      <c r="E34" s="16">
        <v>93</v>
      </c>
      <c r="F34" s="121">
        <v>6.315669379461715E-2</v>
      </c>
      <c r="H34" s="77"/>
      <c r="I34" s="75"/>
      <c r="J34" s="71"/>
      <c r="K34" s="71"/>
      <c r="L34" s="41"/>
      <c r="M34" s="41"/>
      <c r="N34" s="41"/>
    </row>
    <row r="35" spans="3:14" x14ac:dyDescent="0.2">
      <c r="C35" s="2"/>
      <c r="D35" s="7" t="s">
        <v>82</v>
      </c>
      <c r="E35" s="16">
        <v>67</v>
      </c>
      <c r="F35" s="121">
        <v>4.5499983701498374E-2</v>
      </c>
      <c r="H35" s="77"/>
      <c r="I35" s="75"/>
      <c r="J35" s="71"/>
      <c r="K35" s="71"/>
      <c r="L35" s="41"/>
      <c r="M35" s="41"/>
      <c r="N35" s="41"/>
    </row>
    <row r="36" spans="3:14" x14ac:dyDescent="0.2">
      <c r="C36" s="2"/>
      <c r="D36" s="7" t="s">
        <v>83</v>
      </c>
      <c r="E36" s="16">
        <v>59</v>
      </c>
      <c r="F36" s="121">
        <v>4.00671498266926E-2</v>
      </c>
      <c r="H36" s="77"/>
      <c r="I36" s="75"/>
      <c r="J36" s="71"/>
      <c r="K36" s="71"/>
      <c r="L36" s="41"/>
      <c r="M36" s="41"/>
      <c r="N36" s="41"/>
    </row>
    <row r="37" spans="3:14" x14ac:dyDescent="0.2">
      <c r="C37" s="2"/>
      <c r="D37" s="7" t="s">
        <v>84</v>
      </c>
      <c r="E37" s="16">
        <v>134</v>
      </c>
      <c r="F37" s="121">
        <v>0.54142070408934251</v>
      </c>
      <c r="H37" s="77"/>
      <c r="I37" s="75"/>
      <c r="J37" s="71"/>
      <c r="K37" s="71"/>
      <c r="L37" s="41"/>
      <c r="M37" s="41"/>
      <c r="N37" s="41"/>
    </row>
    <row r="38" spans="3:14" x14ac:dyDescent="0.2">
      <c r="C38" s="2"/>
      <c r="D38" s="7" t="s">
        <v>85</v>
      </c>
      <c r="E38" s="16">
        <v>80</v>
      </c>
      <c r="F38" s="121">
        <v>5.4328338748057758E-2</v>
      </c>
      <c r="H38" s="77"/>
      <c r="I38" s="75"/>
      <c r="J38" s="71"/>
      <c r="K38" s="71"/>
      <c r="L38" s="41"/>
      <c r="M38" s="41"/>
      <c r="N38" s="41"/>
    </row>
    <row r="39" spans="3:14" x14ac:dyDescent="0.2">
      <c r="C39" s="2"/>
      <c r="D39" s="7" t="s">
        <v>86</v>
      </c>
      <c r="E39" s="16">
        <v>68</v>
      </c>
      <c r="F39" s="121">
        <v>4.61790879358491E-2</v>
      </c>
      <c r="H39" s="77"/>
      <c r="I39" s="75"/>
      <c r="J39" s="71"/>
      <c r="K39" s="71"/>
      <c r="L39" s="41"/>
      <c r="M39" s="41"/>
      <c r="N39" s="41"/>
    </row>
    <row r="40" spans="3:14" x14ac:dyDescent="0.2">
      <c r="C40" s="2"/>
      <c r="D40" s="7" t="s">
        <v>87</v>
      </c>
      <c r="E40" s="16">
        <v>337</v>
      </c>
      <c r="F40" s="121">
        <v>0.22885812697619332</v>
      </c>
      <c r="H40" s="77"/>
      <c r="I40" s="75"/>
      <c r="J40" s="71"/>
      <c r="K40" s="71"/>
      <c r="L40" s="41"/>
      <c r="M40" s="41"/>
      <c r="N40" s="41"/>
    </row>
    <row r="41" spans="3:14" x14ac:dyDescent="0.2">
      <c r="C41" s="2"/>
      <c r="D41" s="7" t="s">
        <v>88</v>
      </c>
      <c r="E41" s="16">
        <v>238</v>
      </c>
      <c r="F41" s="121">
        <v>0.16162680777547184</v>
      </c>
      <c r="H41" s="77"/>
      <c r="I41" s="75"/>
      <c r="J41" s="71"/>
      <c r="K41" s="71"/>
      <c r="L41" s="41"/>
      <c r="M41" s="41"/>
      <c r="N41" s="41"/>
    </row>
    <row r="42" spans="3:14" x14ac:dyDescent="0.2">
      <c r="C42" s="2"/>
      <c r="D42" s="7" t="s">
        <v>89</v>
      </c>
      <c r="E42" s="16">
        <v>65</v>
      </c>
      <c r="F42" s="121">
        <v>4.4141775232796929E-2</v>
      </c>
      <c r="H42" s="77"/>
      <c r="I42" s="75"/>
      <c r="J42" s="71"/>
      <c r="K42" s="71"/>
      <c r="L42" s="41"/>
      <c r="M42" s="41"/>
      <c r="N42" s="41"/>
    </row>
    <row r="43" spans="3:14" x14ac:dyDescent="0.2">
      <c r="C43" s="2"/>
      <c r="D43" s="7" t="s">
        <v>90</v>
      </c>
      <c r="E43" s="16">
        <v>51</v>
      </c>
      <c r="F43" s="121">
        <v>3.4634315951886825E-2</v>
      </c>
      <c r="H43" s="77"/>
      <c r="I43" s="75"/>
      <c r="J43" s="71"/>
      <c r="K43" s="71"/>
      <c r="L43" s="41"/>
      <c r="M43" s="41"/>
      <c r="N43" s="41"/>
    </row>
    <row r="44" spans="3:14" x14ac:dyDescent="0.2">
      <c r="C44" s="2"/>
      <c r="D44" s="7" t="s">
        <v>91</v>
      </c>
      <c r="E44" s="16">
        <v>4296</v>
      </c>
      <c r="F44" s="121">
        <v>2.9174317907707019</v>
      </c>
      <c r="H44" s="77"/>
      <c r="I44" s="75"/>
      <c r="J44" s="71"/>
      <c r="K44" s="71"/>
      <c r="L44" s="41"/>
      <c r="M44" s="41"/>
      <c r="N44" s="41"/>
    </row>
    <row r="45" spans="3:14" ht="12.75" customHeight="1" x14ac:dyDescent="0.2">
      <c r="C45" s="2"/>
      <c r="D45" s="7" t="s">
        <v>92</v>
      </c>
      <c r="E45" s="16">
        <v>4077</v>
      </c>
      <c r="F45" s="121">
        <v>2.7687079634478935</v>
      </c>
      <c r="H45" s="77"/>
      <c r="I45" s="75"/>
      <c r="J45" s="71"/>
      <c r="K45" s="71"/>
      <c r="L45" s="41"/>
      <c r="M45" s="41"/>
      <c r="N45" s="41"/>
    </row>
    <row r="46" spans="3:14" x14ac:dyDescent="0.2">
      <c r="C46" s="17"/>
      <c r="D46" s="7" t="s">
        <v>93</v>
      </c>
      <c r="E46" s="16">
        <v>145</v>
      </c>
      <c r="F46" s="121">
        <v>9.8470113980854687E-2</v>
      </c>
      <c r="H46" s="77"/>
      <c r="I46" s="75"/>
      <c r="J46" s="71"/>
      <c r="K46" s="71"/>
      <c r="L46" s="41"/>
      <c r="M46" s="41"/>
      <c r="N46" s="41"/>
    </row>
    <row r="47" spans="3:14" x14ac:dyDescent="0.2">
      <c r="D47" s="7" t="s">
        <v>94</v>
      </c>
      <c r="E47" s="16">
        <v>74</v>
      </c>
      <c r="F47" s="121">
        <v>5.0253713341953429E-2</v>
      </c>
      <c r="H47" s="77"/>
      <c r="I47" s="75"/>
      <c r="J47" s="71"/>
      <c r="K47" s="71"/>
      <c r="L47" s="41"/>
      <c r="M47" s="41"/>
      <c r="N47" s="41"/>
    </row>
    <row r="48" spans="3:14" x14ac:dyDescent="0.2">
      <c r="D48" s="7" t="s">
        <v>95</v>
      </c>
      <c r="E48" s="16">
        <v>122</v>
      </c>
      <c r="F48" s="121">
        <v>8.285071659078809E-2</v>
      </c>
      <c r="H48" s="77"/>
      <c r="I48" s="75"/>
      <c r="J48" s="71"/>
      <c r="K48" s="71"/>
      <c r="L48" s="41"/>
      <c r="M48" s="41"/>
      <c r="N48" s="41"/>
    </row>
    <row r="49" spans="4:14" x14ac:dyDescent="0.2">
      <c r="D49" s="7" t="s">
        <v>96</v>
      </c>
      <c r="E49" s="16">
        <v>11</v>
      </c>
      <c r="F49" s="121">
        <v>7.4701465778579425E-3</v>
      </c>
      <c r="H49" s="77"/>
      <c r="I49" s="75"/>
      <c r="J49" s="71"/>
      <c r="K49" s="71"/>
      <c r="L49" s="41"/>
      <c r="M49" s="41"/>
      <c r="N49" s="41"/>
    </row>
    <row r="50" spans="4:14" x14ac:dyDescent="0.2">
      <c r="D50" s="7" t="s">
        <v>97</v>
      </c>
      <c r="E50" s="16">
        <v>4161</v>
      </c>
      <c r="F50" s="121">
        <v>2.8257527191333542</v>
      </c>
      <c r="H50" s="77"/>
      <c r="I50" s="75"/>
      <c r="J50" s="71"/>
      <c r="K50" s="71"/>
      <c r="L50" s="41"/>
      <c r="M50" s="41"/>
      <c r="N50" s="41"/>
    </row>
    <row r="51" spans="4:14" x14ac:dyDescent="0.2">
      <c r="D51" s="7" t="s">
        <v>98</v>
      </c>
      <c r="E51" s="16">
        <v>3328</v>
      </c>
      <c r="F51" s="121">
        <v>2.2600588919192028</v>
      </c>
      <c r="H51" s="77"/>
      <c r="I51" s="75"/>
      <c r="J51" s="71"/>
      <c r="K51" s="71"/>
      <c r="L51" s="41"/>
      <c r="M51" s="41"/>
      <c r="N51" s="41"/>
    </row>
    <row r="52" spans="4:14" x14ac:dyDescent="0.2">
      <c r="D52" s="7" t="s">
        <v>99</v>
      </c>
      <c r="E52" s="16">
        <v>833</v>
      </c>
      <c r="F52" s="121">
        <v>0.5656938272141514</v>
      </c>
      <c r="H52" s="77"/>
      <c r="I52" s="75"/>
      <c r="J52" s="71"/>
      <c r="K52" s="71"/>
      <c r="L52" s="41"/>
      <c r="M52" s="41"/>
      <c r="N52" s="41"/>
    </row>
    <row r="53" spans="4:14" x14ac:dyDescent="0.2">
      <c r="D53" s="7" t="s">
        <v>100</v>
      </c>
      <c r="E53" s="16">
        <v>0</v>
      </c>
      <c r="F53" s="121">
        <v>0</v>
      </c>
      <c r="H53" s="77"/>
      <c r="I53" s="75"/>
      <c r="J53" s="71"/>
      <c r="K53" s="71"/>
      <c r="L53" s="41"/>
      <c r="M53" s="41"/>
      <c r="N53" s="41"/>
    </row>
    <row r="54" spans="4:14" x14ac:dyDescent="0.2">
      <c r="D54" s="105" t="s">
        <v>22</v>
      </c>
      <c r="E54" s="106">
        <v>3574</v>
      </c>
      <c r="F54" s="114">
        <v>2.4271185335694807</v>
      </c>
      <c r="H54" s="77"/>
      <c r="I54" s="75"/>
      <c r="J54" s="71"/>
      <c r="K54" s="71"/>
      <c r="L54" s="41"/>
      <c r="M54" s="41"/>
      <c r="N54" s="41"/>
    </row>
    <row r="55" spans="4:14" x14ac:dyDescent="0.2">
      <c r="D55" s="7" t="s">
        <v>101</v>
      </c>
      <c r="E55" s="16">
        <v>138</v>
      </c>
      <c r="F55" s="121">
        <v>9.3716384340399639E-2</v>
      </c>
      <c r="H55" s="77"/>
      <c r="I55" s="75"/>
      <c r="J55" s="71"/>
      <c r="K55" s="71"/>
      <c r="L55" s="41"/>
      <c r="M55" s="41"/>
      <c r="N55" s="41"/>
    </row>
    <row r="56" spans="4:14" x14ac:dyDescent="0.2">
      <c r="D56" s="7" t="s">
        <v>102</v>
      </c>
      <c r="E56" s="16">
        <v>25</v>
      </c>
      <c r="F56" s="121">
        <v>1.697760585876805E-2</v>
      </c>
      <c r="H56" s="77"/>
      <c r="I56" s="75"/>
      <c r="J56" s="71"/>
      <c r="K56" s="71"/>
      <c r="L56" s="41"/>
      <c r="M56" s="41"/>
      <c r="N56" s="41"/>
    </row>
    <row r="57" spans="4:14" x14ac:dyDescent="0.2">
      <c r="D57" s="7" t="s">
        <v>103</v>
      </c>
      <c r="E57" s="16">
        <v>300</v>
      </c>
      <c r="F57" s="121">
        <v>0.20373127030521659</v>
      </c>
      <c r="H57" s="77"/>
      <c r="I57" s="75"/>
      <c r="J57" s="71"/>
      <c r="K57" s="71"/>
      <c r="L57" s="41"/>
      <c r="M57" s="41"/>
      <c r="N57" s="41"/>
    </row>
    <row r="58" spans="4:14" x14ac:dyDescent="0.2">
      <c r="D58" s="7" t="s">
        <v>104</v>
      </c>
      <c r="E58" s="16">
        <v>1427</v>
      </c>
      <c r="F58" s="121">
        <v>0.96908174241848033</v>
      </c>
      <c r="H58" s="77"/>
      <c r="I58" s="75"/>
      <c r="J58" s="71"/>
      <c r="K58" s="71"/>
      <c r="L58" s="41"/>
      <c r="M58" s="41"/>
      <c r="N58" s="41"/>
    </row>
    <row r="59" spans="4:14" x14ac:dyDescent="0.2">
      <c r="D59" s="7" t="s">
        <v>105</v>
      </c>
      <c r="E59" s="16">
        <v>1684</v>
      </c>
      <c r="F59" s="121">
        <v>1.1436115306466159</v>
      </c>
      <c r="H59" s="77"/>
      <c r="I59" s="75"/>
      <c r="J59" s="71"/>
      <c r="K59" s="71"/>
      <c r="L59" s="41"/>
      <c r="M59" s="41"/>
      <c r="N59" s="41"/>
    </row>
    <row r="60" spans="4:14" x14ac:dyDescent="0.2">
      <c r="D60" s="14" t="s">
        <v>28</v>
      </c>
      <c r="E60" s="15">
        <v>14886</v>
      </c>
      <c r="F60" s="113">
        <v>10.109145632544848</v>
      </c>
      <c r="H60" s="77"/>
      <c r="I60" s="75"/>
      <c r="J60" s="71"/>
      <c r="K60" s="71"/>
      <c r="L60" s="41"/>
      <c r="M60" s="41"/>
      <c r="N60" s="41"/>
    </row>
    <row r="61" spans="4:14" s="49" customFormat="1" x14ac:dyDescent="0.2">
      <c r="D61" s="6" t="s">
        <v>174</v>
      </c>
      <c r="E61" s="50"/>
      <c r="F61" s="128"/>
      <c r="G61" s="135"/>
      <c r="I61" s="75"/>
      <c r="J61" s="71"/>
      <c r="K61" s="71"/>
      <c r="L61" s="41"/>
      <c r="M61" s="41"/>
      <c r="N61" s="41"/>
    </row>
    <row r="62" spans="4:14" x14ac:dyDescent="0.2">
      <c r="D62" s="6" t="s">
        <v>131</v>
      </c>
      <c r="E62" s="46"/>
      <c r="H62" s="77"/>
      <c r="I62" s="75"/>
      <c r="J62" s="71"/>
      <c r="K62" s="71"/>
      <c r="L62" s="41"/>
      <c r="M62" s="41"/>
      <c r="N62" s="41"/>
    </row>
    <row r="63" spans="4:14" s="12" customFormat="1" x14ac:dyDescent="0.2">
      <c r="D63" s="6" t="s">
        <v>153</v>
      </c>
      <c r="E63" s="56"/>
      <c r="F63" s="81"/>
      <c r="G63" s="81"/>
      <c r="H63" s="77"/>
      <c r="I63" s="75"/>
      <c r="J63" s="71"/>
      <c r="K63" s="71"/>
      <c r="L63" s="41"/>
      <c r="M63" s="41"/>
      <c r="N63" s="41"/>
    </row>
    <row r="64" spans="4:14" x14ac:dyDescent="0.2">
      <c r="E64" s="47"/>
      <c r="H64" s="77"/>
      <c r="I64" s="75"/>
      <c r="J64" s="71"/>
      <c r="K64" s="71"/>
      <c r="L64" s="41"/>
      <c r="M64" s="41"/>
      <c r="N64" s="41"/>
    </row>
    <row r="65" spans="2:14" x14ac:dyDescent="0.2">
      <c r="D65" s="161" t="s">
        <v>52</v>
      </c>
      <c r="E65" s="161"/>
      <c r="H65" s="77"/>
      <c r="I65" s="75"/>
      <c r="J65" s="71"/>
      <c r="K65" s="71"/>
      <c r="L65" s="41"/>
      <c r="M65" s="41"/>
      <c r="N65" s="41"/>
    </row>
    <row r="66" spans="2:14" x14ac:dyDescent="0.2">
      <c r="H66" s="77"/>
      <c r="I66" s="75"/>
      <c r="J66" s="71"/>
      <c r="K66" s="71"/>
      <c r="L66" s="41"/>
      <c r="M66" s="41"/>
      <c r="N66" s="41"/>
    </row>
    <row r="67" spans="2:14" x14ac:dyDescent="0.2">
      <c r="H67" s="77"/>
      <c r="I67" s="75"/>
      <c r="J67" s="71"/>
      <c r="K67" s="71"/>
      <c r="L67" s="41"/>
      <c r="M67" s="41"/>
      <c r="N67" s="41"/>
    </row>
    <row r="68" spans="2:14" x14ac:dyDescent="0.2">
      <c r="B68" s="82"/>
      <c r="H68" s="77"/>
      <c r="I68" s="75"/>
      <c r="J68" s="71"/>
      <c r="K68" s="71"/>
      <c r="L68" s="41"/>
      <c r="M68" s="41"/>
      <c r="N68" s="41"/>
    </row>
    <row r="69" spans="2:14" x14ac:dyDescent="0.2">
      <c r="B69" s="82"/>
      <c r="H69" s="77"/>
      <c r="I69" s="75"/>
      <c r="J69" s="71"/>
      <c r="K69" s="71"/>
      <c r="L69" s="41"/>
      <c r="M69" s="41"/>
      <c r="N69" s="41"/>
    </row>
    <row r="70" spans="2:14" x14ac:dyDescent="0.2">
      <c r="B70" s="82"/>
      <c r="H70" s="77"/>
      <c r="I70" s="71"/>
      <c r="J70" s="75"/>
      <c r="K70" s="71"/>
      <c r="L70" s="41"/>
      <c r="M70" s="41"/>
      <c r="N70" s="41"/>
    </row>
    <row r="71" spans="2:14" x14ac:dyDescent="0.2">
      <c r="H71" s="77"/>
      <c r="I71" s="71"/>
      <c r="J71" s="71"/>
      <c r="K71" s="71"/>
      <c r="L71" s="41"/>
      <c r="M71" s="41"/>
      <c r="N71" s="41"/>
    </row>
    <row r="72" spans="2:14" x14ac:dyDescent="0.2">
      <c r="H72" s="77"/>
      <c r="I72" s="72"/>
      <c r="J72" s="72"/>
      <c r="K72" s="72"/>
      <c r="L72" s="72"/>
      <c r="M72" s="41"/>
      <c r="N72" s="41"/>
    </row>
    <row r="73" spans="2:14" x14ac:dyDescent="0.2">
      <c r="H73" s="77"/>
      <c r="I73" s="72"/>
      <c r="J73" s="72"/>
      <c r="K73" s="72"/>
      <c r="L73" s="72"/>
      <c r="M73" s="41"/>
      <c r="N73" s="41"/>
    </row>
    <row r="74" spans="2:14" x14ac:dyDescent="0.2">
      <c r="H74" s="77"/>
      <c r="I74" s="72"/>
      <c r="J74" s="72"/>
      <c r="K74" s="72"/>
      <c r="L74" s="72"/>
      <c r="M74" s="41"/>
      <c r="N74" s="41"/>
    </row>
    <row r="75" spans="2:14" x14ac:dyDescent="0.2">
      <c r="H75" s="77"/>
      <c r="I75" s="72"/>
      <c r="J75" s="72"/>
      <c r="K75" s="72"/>
      <c r="L75" s="72"/>
      <c r="M75" s="41"/>
      <c r="N75" s="41"/>
    </row>
    <row r="76" spans="2:14" x14ac:dyDescent="0.2">
      <c r="H76" s="41"/>
      <c r="I76" s="41"/>
      <c r="J76" s="41"/>
      <c r="K76" s="41"/>
      <c r="L76" s="41"/>
      <c r="M76" s="41"/>
      <c r="N76" s="41"/>
    </row>
  </sheetData>
  <mergeCells count="5">
    <mergeCell ref="D7:E7"/>
    <mergeCell ref="C8:D8"/>
    <mergeCell ref="D65:E65"/>
    <mergeCell ref="H6:I6"/>
    <mergeCell ref="E5:F5"/>
  </mergeCells>
  <hyperlinks>
    <hyperlink ref="D65:E65" location="Índice!A1" tooltip="Índice" display="Índice"/>
  </hyperlinks>
  <pageMargins left="0.70866141732283472" right="0.70866141732283472" top="0.74803149606299213" bottom="0.74803149606299213"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R76"/>
  <sheetViews>
    <sheetView showGridLines="0" showRowColHeaders="0" workbookViewId="0">
      <selection activeCell="A9" sqref="A9"/>
    </sheetView>
  </sheetViews>
  <sheetFormatPr baseColWidth="10" defaultColWidth="11.42578125" defaultRowHeight="12.75" x14ac:dyDescent="0.2"/>
  <cols>
    <col min="1" max="2" width="11.42578125" style="1"/>
    <col min="3" max="3" width="7.85546875" style="1" customWidth="1"/>
    <col min="4" max="4" width="37" style="1" customWidth="1"/>
    <col min="5" max="5" width="26.28515625" style="1" customWidth="1"/>
    <col min="6" max="7" width="11.42578125" style="67"/>
    <col min="8" max="9" width="11.42578125" style="1"/>
    <col min="10" max="10" width="35.28515625" style="1" customWidth="1"/>
    <col min="11" max="11" width="12.85546875" style="1" customWidth="1"/>
    <col min="12" max="16384" width="11.42578125" style="1"/>
  </cols>
  <sheetData>
    <row r="5" spans="3:18" x14ac:dyDescent="0.2">
      <c r="E5" s="49"/>
      <c r="F5" s="68"/>
      <c r="J5" s="72"/>
      <c r="K5" s="41"/>
      <c r="L5" s="41"/>
      <c r="M5" s="41"/>
      <c r="N5" s="41"/>
      <c r="O5" s="41"/>
      <c r="P5" s="41"/>
      <c r="Q5" s="41"/>
      <c r="R5" s="41"/>
    </row>
    <row r="6" spans="3:18" x14ac:dyDescent="0.2">
      <c r="J6" s="72"/>
      <c r="K6" s="41"/>
      <c r="L6" s="41"/>
      <c r="M6" s="41"/>
      <c r="N6" s="41"/>
      <c r="O6" s="41"/>
      <c r="P6" s="41"/>
      <c r="Q6" s="41"/>
      <c r="R6" s="41"/>
    </row>
    <row r="7" spans="3:18" x14ac:dyDescent="0.2">
      <c r="C7" s="2"/>
      <c r="D7" s="162" t="s">
        <v>146</v>
      </c>
      <c r="E7" s="162"/>
      <c r="F7" s="69"/>
      <c r="G7" s="69"/>
      <c r="J7" s="72"/>
      <c r="K7" s="41"/>
      <c r="L7" s="41"/>
      <c r="M7" s="41"/>
      <c r="N7" s="41"/>
      <c r="O7" s="41"/>
      <c r="P7" s="41"/>
      <c r="Q7" s="41"/>
      <c r="R7" s="41"/>
    </row>
    <row r="8" spans="3:18" x14ac:dyDescent="0.2">
      <c r="C8" s="162"/>
      <c r="D8" s="162"/>
      <c r="E8" s="18"/>
      <c r="J8" s="71"/>
      <c r="K8" s="71"/>
      <c r="L8" s="71"/>
      <c r="M8" s="71"/>
      <c r="N8" s="71"/>
      <c r="O8" s="71"/>
      <c r="P8" s="41"/>
      <c r="Q8" s="41"/>
      <c r="R8" s="41"/>
    </row>
    <row r="9" spans="3:18" ht="24.75" customHeight="1" thickBot="1" x14ac:dyDescent="0.25">
      <c r="C9" s="103"/>
      <c r="D9" s="95" t="s">
        <v>171</v>
      </c>
      <c r="E9" s="95" t="s">
        <v>172</v>
      </c>
      <c r="F9" s="95" t="s">
        <v>173</v>
      </c>
      <c r="J9" s="71"/>
      <c r="K9" s="71"/>
      <c r="L9" s="71"/>
      <c r="M9" s="71"/>
      <c r="N9" s="71"/>
      <c r="O9" s="71"/>
      <c r="P9" s="41"/>
      <c r="Q9" s="41"/>
      <c r="R9" s="41"/>
    </row>
    <row r="10" spans="3:18" ht="19.5" customHeight="1" x14ac:dyDescent="0.25">
      <c r="C10" s="2"/>
      <c r="D10" s="105" t="s">
        <v>0</v>
      </c>
      <c r="E10" s="106">
        <v>10810</v>
      </c>
      <c r="F10" s="117">
        <v>7.4657274077143549</v>
      </c>
      <c r="J10" s="73"/>
      <c r="K10" s="71"/>
      <c r="L10" s="71"/>
      <c r="M10" s="71"/>
      <c r="N10" s="71"/>
      <c r="O10" s="71"/>
      <c r="P10" s="41"/>
      <c r="Q10" s="41"/>
      <c r="R10" s="41"/>
    </row>
    <row r="11" spans="3:18" ht="15" x14ac:dyDescent="0.25">
      <c r="C11" s="2"/>
      <c r="D11" s="7" t="s">
        <v>63</v>
      </c>
      <c r="E11" s="16">
        <v>2523</v>
      </c>
      <c r="F11" s="118">
        <v>2.1023213026892713</v>
      </c>
      <c r="J11" s="73"/>
      <c r="K11" s="71"/>
      <c r="L11" s="71"/>
      <c r="M11" s="71"/>
      <c r="N11" s="71"/>
      <c r="O11" s="71"/>
      <c r="P11" s="41"/>
      <c r="Q11" s="41"/>
      <c r="R11" s="41"/>
    </row>
    <row r="12" spans="3:18" x14ac:dyDescent="0.2">
      <c r="C12" s="2"/>
      <c r="D12" s="7" t="s">
        <v>64</v>
      </c>
      <c r="E12" s="16">
        <v>198</v>
      </c>
      <c r="F12" s="118">
        <v>0.13674505335128975</v>
      </c>
      <c r="J12" s="71"/>
      <c r="K12" s="71"/>
      <c r="L12" s="71"/>
      <c r="M12" s="71"/>
      <c r="N12" s="71"/>
      <c r="O12" s="71"/>
      <c r="P12" s="41"/>
      <c r="Q12" s="41"/>
      <c r="R12" s="41"/>
    </row>
    <row r="13" spans="3:18" x14ac:dyDescent="0.2">
      <c r="C13" s="2"/>
      <c r="D13" s="7" t="s">
        <v>65</v>
      </c>
      <c r="E13" s="16">
        <v>76</v>
      </c>
      <c r="F13" s="118">
        <v>5.2488000276252632E-2</v>
      </c>
      <c r="J13" s="71"/>
      <c r="K13" s="74"/>
      <c r="L13" s="74"/>
      <c r="M13" s="74"/>
      <c r="N13" s="71"/>
      <c r="O13" s="71"/>
      <c r="P13" s="41"/>
      <c r="Q13" s="41"/>
      <c r="R13" s="41"/>
    </row>
    <row r="14" spans="3:18" x14ac:dyDescent="0.2">
      <c r="C14" s="2"/>
      <c r="D14" s="7" t="s">
        <v>66</v>
      </c>
      <c r="E14" s="16">
        <v>89</v>
      </c>
      <c r="F14" s="118">
        <v>6.1466210849822164E-2</v>
      </c>
      <c r="J14" s="71"/>
      <c r="K14" s="75"/>
      <c r="L14" s="75"/>
      <c r="M14" s="75"/>
      <c r="N14" s="71"/>
      <c r="O14" s="71"/>
      <c r="P14" s="41"/>
      <c r="Q14" s="41"/>
      <c r="R14" s="41"/>
    </row>
    <row r="15" spans="3:18" x14ac:dyDescent="0.2">
      <c r="C15" s="2"/>
      <c r="D15" s="7" t="s">
        <v>121</v>
      </c>
      <c r="E15" s="16">
        <v>40</v>
      </c>
      <c r="F15" s="118">
        <v>2.7625263303290858E-2</v>
      </c>
      <c r="J15" s="71"/>
      <c r="K15" s="76"/>
      <c r="L15" s="75"/>
      <c r="M15" s="75"/>
      <c r="N15" s="71"/>
      <c r="O15" s="71"/>
      <c r="P15" s="41"/>
      <c r="Q15" s="41"/>
      <c r="R15" s="41"/>
    </row>
    <row r="16" spans="3:18" x14ac:dyDescent="0.2">
      <c r="C16" s="2"/>
      <c r="D16" s="7" t="s">
        <v>122</v>
      </c>
      <c r="E16" s="16">
        <v>6</v>
      </c>
      <c r="F16" s="118">
        <v>4.1437894954936289E-3</v>
      </c>
      <c r="J16" s="71"/>
      <c r="K16" s="76"/>
      <c r="L16" s="75"/>
      <c r="M16" s="75"/>
      <c r="N16" s="71"/>
      <c r="O16" s="71"/>
      <c r="P16" s="41"/>
      <c r="Q16" s="41"/>
      <c r="R16" s="41"/>
    </row>
    <row r="17" spans="3:18" x14ac:dyDescent="0.2">
      <c r="C17" s="2"/>
      <c r="D17" s="7" t="s">
        <v>123</v>
      </c>
      <c r="E17" s="16">
        <v>148</v>
      </c>
      <c r="F17" s="118">
        <v>0.10221347422217618</v>
      </c>
      <c r="J17" s="71"/>
      <c r="K17" s="76"/>
      <c r="L17" s="75"/>
      <c r="M17" s="75"/>
      <c r="N17" s="71"/>
      <c r="O17" s="71"/>
      <c r="P17" s="41"/>
      <c r="Q17" s="41"/>
      <c r="R17" s="41"/>
    </row>
    <row r="18" spans="3:18" x14ac:dyDescent="0.2">
      <c r="C18" s="2"/>
      <c r="D18" s="7" t="s">
        <v>124</v>
      </c>
      <c r="E18" s="16">
        <v>48</v>
      </c>
      <c r="F18" s="118">
        <v>3.3150315963949031E-2</v>
      </c>
      <c r="J18" s="71"/>
      <c r="K18" s="76"/>
      <c r="L18" s="75"/>
      <c r="M18" s="75"/>
      <c r="N18" s="71"/>
      <c r="O18" s="71"/>
      <c r="P18" s="41"/>
      <c r="Q18" s="41"/>
      <c r="R18" s="41"/>
    </row>
    <row r="19" spans="3:18" x14ac:dyDescent="0.2">
      <c r="C19" s="2"/>
      <c r="D19" s="7" t="s">
        <v>125</v>
      </c>
      <c r="E19" s="16">
        <v>30</v>
      </c>
      <c r="F19" s="118">
        <v>2.0718947477468146E-2</v>
      </c>
      <c r="J19" s="71"/>
      <c r="K19" s="76"/>
      <c r="L19" s="75"/>
      <c r="M19" s="75"/>
      <c r="N19" s="71"/>
      <c r="O19" s="71"/>
      <c r="P19" s="41"/>
      <c r="Q19" s="41"/>
      <c r="R19" s="41"/>
    </row>
    <row r="20" spans="3:18" x14ac:dyDescent="0.2">
      <c r="C20" s="2"/>
      <c r="D20" s="7" t="s">
        <v>67</v>
      </c>
      <c r="E20" s="16">
        <v>60</v>
      </c>
      <c r="F20" s="118">
        <v>4.1437894954936293E-2</v>
      </c>
      <c r="J20" s="71"/>
      <c r="K20" s="76"/>
      <c r="L20" s="75"/>
      <c r="M20" s="75"/>
      <c r="N20" s="71"/>
      <c r="O20" s="71"/>
      <c r="P20" s="41"/>
      <c r="Q20" s="41"/>
      <c r="R20" s="41"/>
    </row>
    <row r="21" spans="3:18" x14ac:dyDescent="0.2">
      <c r="C21" s="2"/>
      <c r="D21" s="7" t="s">
        <v>68</v>
      </c>
      <c r="E21" s="16">
        <v>45</v>
      </c>
      <c r="F21" s="118">
        <v>3.1078421216202218E-2</v>
      </c>
      <c r="J21" s="71"/>
      <c r="K21" s="76"/>
      <c r="L21" s="75"/>
      <c r="M21" s="75"/>
      <c r="N21" s="71"/>
      <c r="O21" s="71"/>
      <c r="P21" s="41"/>
      <c r="Q21" s="41"/>
      <c r="R21" s="41"/>
    </row>
    <row r="22" spans="3:18" x14ac:dyDescent="0.2">
      <c r="C22" s="2"/>
      <c r="D22" s="7" t="s">
        <v>69</v>
      </c>
      <c r="E22" s="16">
        <v>208</v>
      </c>
      <c r="F22" s="118">
        <v>0.14365136917711246</v>
      </c>
      <c r="J22" s="71"/>
      <c r="K22" s="76"/>
      <c r="L22" s="75"/>
      <c r="M22" s="75"/>
      <c r="N22" s="71"/>
      <c r="O22" s="71"/>
      <c r="P22" s="41"/>
      <c r="Q22" s="41"/>
      <c r="R22" s="41"/>
    </row>
    <row r="23" spans="3:18" x14ac:dyDescent="0.2">
      <c r="C23" s="2"/>
      <c r="D23" s="7" t="s">
        <v>70</v>
      </c>
      <c r="E23" s="16">
        <v>5</v>
      </c>
      <c r="F23" s="118">
        <v>3.4531579129113573E-3</v>
      </c>
      <c r="J23" s="71"/>
      <c r="K23" s="76"/>
      <c r="L23" s="75"/>
      <c r="M23" s="75"/>
      <c r="N23" s="71"/>
      <c r="O23" s="71"/>
      <c r="P23" s="41"/>
      <c r="Q23" s="41"/>
      <c r="R23" s="41"/>
    </row>
    <row r="24" spans="3:18" x14ac:dyDescent="0.2">
      <c r="C24" s="2"/>
      <c r="D24" s="7" t="s">
        <v>71</v>
      </c>
      <c r="E24" s="16">
        <v>7</v>
      </c>
      <c r="F24" s="118">
        <v>4.8344210780759001E-3</v>
      </c>
      <c r="J24" s="71"/>
      <c r="K24" s="76"/>
      <c r="L24" s="75"/>
      <c r="M24" s="75"/>
      <c r="N24" s="71"/>
      <c r="O24" s="71"/>
      <c r="P24" s="41"/>
      <c r="Q24" s="41"/>
      <c r="R24" s="41"/>
    </row>
    <row r="25" spans="3:18" x14ac:dyDescent="0.2">
      <c r="C25" s="2"/>
      <c r="D25" s="7" t="s">
        <v>72</v>
      </c>
      <c r="E25" s="16">
        <v>142</v>
      </c>
      <c r="F25" s="118">
        <v>9.8069684726682552E-2</v>
      </c>
      <c r="J25" s="71"/>
      <c r="K25" s="76"/>
      <c r="L25" s="75"/>
      <c r="M25" s="75"/>
      <c r="N25" s="71"/>
      <c r="O25" s="71"/>
      <c r="P25" s="41"/>
      <c r="Q25" s="41"/>
      <c r="R25" s="41"/>
    </row>
    <row r="26" spans="3:18" x14ac:dyDescent="0.2">
      <c r="C26" s="2"/>
      <c r="D26" s="7" t="s">
        <v>73</v>
      </c>
      <c r="E26" s="16">
        <v>20</v>
      </c>
      <c r="F26" s="118">
        <v>1.3812631651645429E-2</v>
      </c>
      <c r="J26" s="71"/>
      <c r="K26" s="76"/>
      <c r="L26" s="75"/>
      <c r="M26" s="75"/>
      <c r="N26" s="71"/>
      <c r="O26" s="71"/>
      <c r="P26" s="41"/>
      <c r="Q26" s="41"/>
      <c r="R26" s="41"/>
    </row>
    <row r="27" spans="3:18" x14ac:dyDescent="0.2">
      <c r="C27" s="2"/>
      <c r="D27" s="7" t="s">
        <v>74</v>
      </c>
      <c r="E27" s="16">
        <v>131</v>
      </c>
      <c r="F27" s="118">
        <v>9.0472737318277568E-2</v>
      </c>
      <c r="J27" s="71"/>
      <c r="K27" s="76"/>
      <c r="L27" s="75"/>
      <c r="M27" s="75"/>
      <c r="N27" s="71"/>
      <c r="O27" s="71"/>
      <c r="P27" s="41"/>
      <c r="Q27" s="41"/>
      <c r="R27" s="41"/>
    </row>
    <row r="28" spans="3:18" x14ac:dyDescent="0.2">
      <c r="C28" s="2"/>
      <c r="D28" s="7" t="s">
        <v>75</v>
      </c>
      <c r="E28" s="16">
        <v>13</v>
      </c>
      <c r="F28" s="118">
        <v>8.978210573569529E-3</v>
      </c>
      <c r="J28" s="71"/>
      <c r="K28" s="76"/>
      <c r="L28" s="75"/>
      <c r="M28" s="75"/>
      <c r="N28" s="71"/>
      <c r="O28" s="71"/>
      <c r="P28" s="41"/>
      <c r="Q28" s="41"/>
      <c r="R28" s="41"/>
    </row>
    <row r="29" spans="3:18" x14ac:dyDescent="0.2">
      <c r="C29" s="2"/>
      <c r="D29" s="7" t="s">
        <v>76</v>
      </c>
      <c r="E29" s="16">
        <v>10</v>
      </c>
      <c r="F29" s="118">
        <v>6.9063158258227146E-3</v>
      </c>
      <c r="J29" s="71"/>
      <c r="K29" s="76"/>
      <c r="L29" s="75"/>
      <c r="M29" s="75"/>
      <c r="N29" s="71"/>
      <c r="O29" s="71"/>
      <c r="P29" s="41"/>
      <c r="Q29" s="41"/>
      <c r="R29" s="41"/>
    </row>
    <row r="30" spans="3:18" x14ac:dyDescent="0.2">
      <c r="C30" s="2"/>
      <c r="D30" s="7" t="s">
        <v>77</v>
      </c>
      <c r="E30" s="16">
        <v>5</v>
      </c>
      <c r="F30" s="118">
        <v>3.4531579129113573E-3</v>
      </c>
      <c r="J30" s="71"/>
      <c r="K30" s="76"/>
      <c r="L30" s="75"/>
      <c r="M30" s="75"/>
      <c r="N30" s="71"/>
      <c r="O30" s="71"/>
      <c r="P30" s="41"/>
      <c r="Q30" s="41"/>
      <c r="R30" s="41"/>
    </row>
    <row r="31" spans="3:18" x14ac:dyDescent="0.2">
      <c r="C31" s="2"/>
      <c r="D31" s="7" t="s">
        <v>78</v>
      </c>
      <c r="E31" s="16">
        <v>39</v>
      </c>
      <c r="F31" s="118">
        <v>2.6934631720708587E-2</v>
      </c>
      <c r="J31" s="71"/>
      <c r="K31" s="76"/>
      <c r="L31" s="75"/>
      <c r="M31" s="75"/>
      <c r="N31" s="71"/>
      <c r="O31" s="71"/>
      <c r="P31" s="41"/>
      <c r="Q31" s="41"/>
      <c r="R31" s="41"/>
    </row>
    <row r="32" spans="3:18" x14ac:dyDescent="0.2">
      <c r="C32" s="2"/>
      <c r="D32" s="7" t="s">
        <v>79</v>
      </c>
      <c r="E32" s="16">
        <v>10</v>
      </c>
      <c r="F32" s="118">
        <v>6.9063158258227146E-3</v>
      </c>
      <c r="J32" s="71"/>
      <c r="K32" s="76"/>
      <c r="L32" s="75"/>
      <c r="M32" s="75"/>
      <c r="N32" s="71"/>
      <c r="O32" s="71"/>
      <c r="P32" s="41"/>
      <c r="Q32" s="41"/>
      <c r="R32" s="41"/>
    </row>
    <row r="33" spans="3:18" x14ac:dyDescent="0.2">
      <c r="C33" s="2"/>
      <c r="D33" s="7" t="s">
        <v>80</v>
      </c>
      <c r="E33" s="16">
        <v>144</v>
      </c>
      <c r="F33" s="118">
        <v>9.9450947891847094E-2</v>
      </c>
      <c r="J33" s="71"/>
      <c r="K33" s="76"/>
      <c r="L33" s="75"/>
      <c r="M33" s="75"/>
      <c r="N33" s="71"/>
      <c r="O33" s="71"/>
      <c r="P33" s="41"/>
      <c r="Q33" s="41"/>
      <c r="R33" s="41"/>
    </row>
    <row r="34" spans="3:18" x14ac:dyDescent="0.2">
      <c r="C34" s="2"/>
      <c r="D34" s="7" t="s">
        <v>81</v>
      </c>
      <c r="E34" s="16">
        <v>90</v>
      </c>
      <c r="F34" s="118">
        <v>6.2156842432404436E-2</v>
      </c>
      <c r="J34" s="71"/>
      <c r="K34" s="76"/>
      <c r="L34" s="75"/>
      <c r="M34" s="75"/>
      <c r="N34" s="71"/>
      <c r="O34" s="71"/>
      <c r="P34" s="41"/>
      <c r="Q34" s="41"/>
      <c r="R34" s="41"/>
    </row>
    <row r="35" spans="3:18" x14ac:dyDescent="0.2">
      <c r="C35" s="2"/>
      <c r="D35" s="7" t="s">
        <v>82</v>
      </c>
      <c r="E35" s="16">
        <v>67</v>
      </c>
      <c r="F35" s="118">
        <v>4.6272316033012191E-2</v>
      </c>
      <c r="J35" s="71"/>
      <c r="K35" s="76"/>
      <c r="L35" s="75"/>
      <c r="M35" s="75"/>
      <c r="N35" s="71"/>
      <c r="O35" s="71"/>
      <c r="P35" s="41"/>
      <c r="Q35" s="41"/>
      <c r="R35" s="41"/>
    </row>
    <row r="36" spans="3:18" x14ac:dyDescent="0.2">
      <c r="C36" s="2"/>
      <c r="D36" s="7" t="s">
        <v>83</v>
      </c>
      <c r="E36" s="16">
        <v>57</v>
      </c>
      <c r="F36" s="118">
        <v>3.9366000207189472E-2</v>
      </c>
      <c r="J36" s="71"/>
      <c r="K36" s="76"/>
      <c r="L36" s="75"/>
      <c r="M36" s="75"/>
      <c r="N36" s="71"/>
      <c r="O36" s="71"/>
      <c r="P36" s="41"/>
      <c r="Q36" s="41"/>
      <c r="R36" s="41"/>
    </row>
    <row r="37" spans="3:18" x14ac:dyDescent="0.2">
      <c r="C37" s="2"/>
      <c r="D37" s="7" t="s">
        <v>84</v>
      </c>
      <c r="E37" s="16">
        <v>127</v>
      </c>
      <c r="F37" s="118">
        <v>0.51241083244569252</v>
      </c>
      <c r="J37" s="71"/>
      <c r="K37" s="76"/>
      <c r="L37" s="75"/>
      <c r="M37" s="75"/>
      <c r="N37" s="71"/>
      <c r="O37" s="71"/>
      <c r="P37" s="41"/>
      <c r="Q37" s="41"/>
      <c r="R37" s="41"/>
    </row>
    <row r="38" spans="3:18" x14ac:dyDescent="0.2">
      <c r="C38" s="2"/>
      <c r="D38" s="7" t="s">
        <v>85</v>
      </c>
      <c r="E38" s="16">
        <v>78</v>
      </c>
      <c r="F38" s="118">
        <v>5.3869263441417174E-2</v>
      </c>
      <c r="J38" s="71"/>
      <c r="K38" s="76"/>
      <c r="L38" s="75"/>
      <c r="M38" s="75"/>
      <c r="N38" s="71"/>
      <c r="O38" s="71"/>
      <c r="P38" s="41"/>
      <c r="Q38" s="41"/>
      <c r="R38" s="41"/>
    </row>
    <row r="39" spans="3:18" x14ac:dyDescent="0.2">
      <c r="C39" s="2"/>
      <c r="D39" s="7" t="s">
        <v>86</v>
      </c>
      <c r="E39" s="16">
        <v>66</v>
      </c>
      <c r="F39" s="118">
        <v>4.558168445042992E-2</v>
      </c>
      <c r="J39" s="71"/>
      <c r="K39" s="76"/>
      <c r="L39" s="75"/>
      <c r="M39" s="75"/>
      <c r="N39" s="71"/>
      <c r="O39" s="71"/>
      <c r="P39" s="41"/>
      <c r="Q39" s="41"/>
      <c r="R39" s="41"/>
    </row>
    <row r="40" spans="3:18" x14ac:dyDescent="0.2">
      <c r="C40" s="2"/>
      <c r="D40" s="7" t="s">
        <v>87</v>
      </c>
      <c r="E40" s="16">
        <v>326</v>
      </c>
      <c r="F40" s="118">
        <v>0.22514589592182049</v>
      </c>
      <c r="J40" s="71"/>
      <c r="K40" s="76"/>
      <c r="L40" s="75"/>
      <c r="M40" s="75"/>
      <c r="N40" s="71"/>
      <c r="O40" s="71"/>
      <c r="P40" s="41"/>
      <c r="Q40" s="41"/>
      <c r="R40" s="41"/>
    </row>
    <row r="41" spans="3:18" x14ac:dyDescent="0.2">
      <c r="C41" s="2"/>
      <c r="D41" s="7" t="s">
        <v>88</v>
      </c>
      <c r="E41" s="16">
        <v>238</v>
      </c>
      <c r="F41" s="118">
        <v>0.1643703166545806</v>
      </c>
      <c r="J41" s="71"/>
      <c r="K41" s="76"/>
      <c r="L41" s="75"/>
      <c r="M41" s="75"/>
      <c r="N41" s="71"/>
      <c r="O41" s="71"/>
      <c r="P41" s="41"/>
      <c r="Q41" s="41"/>
      <c r="R41" s="41"/>
    </row>
    <row r="42" spans="3:18" x14ac:dyDescent="0.2">
      <c r="C42" s="2"/>
      <c r="D42" s="7" t="s">
        <v>89</v>
      </c>
      <c r="E42" s="16">
        <v>63</v>
      </c>
      <c r="F42" s="118">
        <v>4.3509789702683106E-2</v>
      </c>
      <c r="J42" s="71"/>
      <c r="K42" s="76"/>
      <c r="L42" s="75"/>
      <c r="M42" s="75"/>
      <c r="N42" s="71"/>
      <c r="O42" s="71"/>
      <c r="P42" s="41"/>
      <c r="Q42" s="41"/>
      <c r="R42" s="41"/>
    </row>
    <row r="43" spans="3:18" x14ac:dyDescent="0.2">
      <c r="C43" s="2"/>
      <c r="D43" s="7" t="s">
        <v>90</v>
      </c>
      <c r="E43" s="16">
        <v>48</v>
      </c>
      <c r="F43" s="118">
        <v>3.3150315963949031E-2</v>
      </c>
      <c r="J43" s="71"/>
      <c r="K43" s="76"/>
      <c r="L43" s="75"/>
      <c r="M43" s="75"/>
      <c r="N43" s="71"/>
      <c r="O43" s="71"/>
      <c r="P43" s="41"/>
      <c r="Q43" s="41"/>
      <c r="R43" s="41"/>
    </row>
    <row r="44" spans="3:18" x14ac:dyDescent="0.2">
      <c r="C44" s="2"/>
      <c r="D44" s="7" t="s">
        <v>91</v>
      </c>
      <c r="E44" s="16">
        <v>4121</v>
      </c>
      <c r="F44" s="118">
        <v>2.8460927518215406</v>
      </c>
      <c r="J44" s="71"/>
      <c r="K44" s="76"/>
      <c r="L44" s="75"/>
      <c r="M44" s="75"/>
      <c r="N44" s="71"/>
      <c r="O44" s="71"/>
      <c r="P44" s="41"/>
      <c r="Q44" s="41"/>
      <c r="R44" s="41"/>
    </row>
    <row r="45" spans="3:18" ht="12.75" customHeight="1" x14ac:dyDescent="0.2">
      <c r="C45" s="2"/>
      <c r="D45" s="7" t="s">
        <v>92</v>
      </c>
      <c r="E45" s="16">
        <v>3920</v>
      </c>
      <c r="F45" s="118">
        <v>2.7072758037225042</v>
      </c>
      <c r="J45" s="71"/>
      <c r="K45" s="76"/>
      <c r="L45" s="75"/>
      <c r="M45" s="75"/>
      <c r="N45" s="71"/>
      <c r="O45" s="71"/>
      <c r="P45" s="41"/>
      <c r="Q45" s="41"/>
      <c r="R45" s="41"/>
    </row>
    <row r="46" spans="3:18" x14ac:dyDescent="0.2">
      <c r="C46" s="17"/>
      <c r="D46" s="7" t="s">
        <v>93</v>
      </c>
      <c r="E46" s="16">
        <v>136</v>
      </c>
      <c r="F46" s="118">
        <v>9.3925895231188924E-2</v>
      </c>
      <c r="J46" s="71"/>
      <c r="K46" s="76"/>
      <c r="L46" s="75"/>
      <c r="M46" s="75"/>
      <c r="N46" s="71"/>
      <c r="O46" s="71"/>
      <c r="P46" s="41"/>
      <c r="Q46" s="41"/>
      <c r="R46" s="41"/>
    </row>
    <row r="47" spans="3:18" x14ac:dyDescent="0.2">
      <c r="D47" s="7" t="s">
        <v>94</v>
      </c>
      <c r="E47" s="16">
        <v>65</v>
      </c>
      <c r="F47" s="118">
        <v>4.4891052867847649E-2</v>
      </c>
      <c r="J47" s="71"/>
      <c r="K47" s="76"/>
      <c r="L47" s="75"/>
      <c r="M47" s="75"/>
      <c r="N47" s="71"/>
      <c r="O47" s="71"/>
      <c r="P47" s="41"/>
      <c r="Q47" s="41"/>
      <c r="R47" s="41"/>
    </row>
    <row r="48" spans="3:18" x14ac:dyDescent="0.2">
      <c r="D48" s="7" t="s">
        <v>95</v>
      </c>
      <c r="E48" s="16">
        <v>116</v>
      </c>
      <c r="F48" s="118">
        <v>8.0113263579543487E-2</v>
      </c>
      <c r="J48" s="71"/>
      <c r="K48" s="76"/>
      <c r="L48" s="75"/>
      <c r="M48" s="75"/>
      <c r="N48" s="71"/>
      <c r="O48" s="71"/>
      <c r="P48" s="41"/>
      <c r="Q48" s="41"/>
      <c r="R48" s="41"/>
    </row>
    <row r="49" spans="4:18" x14ac:dyDescent="0.2">
      <c r="D49" s="7" t="s">
        <v>96</v>
      </c>
      <c r="E49" s="16">
        <v>10</v>
      </c>
      <c r="F49" s="118">
        <v>6.9063158258227146E-3</v>
      </c>
      <c r="J49" s="71"/>
      <c r="K49" s="76"/>
      <c r="L49" s="75"/>
      <c r="M49" s="75"/>
      <c r="N49" s="71"/>
      <c r="O49" s="71"/>
      <c r="P49" s="41"/>
      <c r="Q49" s="41"/>
      <c r="R49" s="41"/>
    </row>
    <row r="50" spans="4:18" x14ac:dyDescent="0.2">
      <c r="D50" s="7" t="s">
        <v>97</v>
      </c>
      <c r="E50" s="16">
        <v>3927</v>
      </c>
      <c r="F50" s="118">
        <v>2.7121102248005799</v>
      </c>
      <c r="J50" s="71"/>
      <c r="K50" s="76"/>
      <c r="L50" s="75"/>
      <c r="M50" s="75"/>
      <c r="N50" s="71"/>
      <c r="O50" s="71"/>
      <c r="P50" s="41"/>
      <c r="Q50" s="41"/>
      <c r="R50" s="41"/>
    </row>
    <row r="51" spans="4:18" x14ac:dyDescent="0.2">
      <c r="D51" s="7" t="s">
        <v>98</v>
      </c>
      <c r="E51" s="16">
        <v>3160</v>
      </c>
      <c r="F51" s="118">
        <v>2.182395800959978</v>
      </c>
      <c r="J51" s="71"/>
      <c r="K51" s="76"/>
      <c r="L51" s="75"/>
      <c r="M51" s="75"/>
      <c r="N51" s="71"/>
      <c r="O51" s="71"/>
      <c r="P51" s="41"/>
      <c r="Q51" s="41"/>
      <c r="R51" s="41"/>
    </row>
    <row r="52" spans="4:18" x14ac:dyDescent="0.2">
      <c r="D52" s="7" t="s">
        <v>99</v>
      </c>
      <c r="E52" s="16">
        <v>767</v>
      </c>
      <c r="F52" s="118">
        <v>0.52971442384060219</v>
      </c>
      <c r="J52" s="71"/>
      <c r="K52" s="76"/>
      <c r="L52" s="75"/>
      <c r="M52" s="75"/>
      <c r="N52" s="71"/>
      <c r="O52" s="71"/>
      <c r="P52" s="41"/>
      <c r="Q52" s="41"/>
      <c r="R52" s="41"/>
    </row>
    <row r="53" spans="4:18" x14ac:dyDescent="0.2">
      <c r="D53" s="7" t="s">
        <v>100</v>
      </c>
      <c r="E53" s="16">
        <v>2</v>
      </c>
      <c r="F53" s="118">
        <v>1.381263165164543E-3</v>
      </c>
      <c r="J53" s="71"/>
      <c r="K53" s="76"/>
      <c r="L53" s="75"/>
      <c r="M53" s="75"/>
      <c r="N53" s="71"/>
      <c r="O53" s="71"/>
      <c r="P53" s="41"/>
      <c r="Q53" s="41"/>
      <c r="R53" s="41"/>
    </row>
    <row r="54" spans="4:18" x14ac:dyDescent="0.2">
      <c r="D54" s="105" t="s">
        <v>22</v>
      </c>
      <c r="E54" s="106">
        <v>3558</v>
      </c>
      <c r="F54" s="119">
        <v>2.4572671708277221</v>
      </c>
      <c r="J54" s="71"/>
      <c r="K54" s="76"/>
      <c r="L54" s="75"/>
      <c r="M54" s="75"/>
      <c r="N54" s="71"/>
      <c r="O54" s="71"/>
      <c r="P54" s="41"/>
      <c r="Q54" s="41"/>
      <c r="R54" s="41"/>
    </row>
    <row r="55" spans="4:18" x14ac:dyDescent="0.2">
      <c r="D55" s="7" t="s">
        <v>101</v>
      </c>
      <c r="E55" s="16">
        <v>139</v>
      </c>
      <c r="F55" s="118">
        <v>9.5997789978935738E-2</v>
      </c>
      <c r="J55" s="71"/>
      <c r="K55" s="76"/>
      <c r="L55" s="75"/>
      <c r="M55" s="75"/>
      <c r="N55" s="71"/>
      <c r="O55" s="71"/>
      <c r="P55" s="41"/>
      <c r="Q55" s="41"/>
      <c r="R55" s="41"/>
    </row>
    <row r="56" spans="4:18" x14ac:dyDescent="0.2">
      <c r="D56" s="7" t="s">
        <v>102</v>
      </c>
      <c r="E56" s="16">
        <v>22</v>
      </c>
      <c r="F56" s="118">
        <v>1.5193894816809973E-2</v>
      </c>
      <c r="J56" s="71"/>
      <c r="K56" s="76"/>
      <c r="L56" s="75"/>
      <c r="M56" s="75"/>
      <c r="N56" s="71"/>
      <c r="O56" s="71"/>
      <c r="P56" s="41"/>
      <c r="Q56" s="41"/>
      <c r="R56" s="41"/>
    </row>
    <row r="57" spans="4:18" x14ac:dyDescent="0.2">
      <c r="D57" s="7" t="s">
        <v>103</v>
      </c>
      <c r="E57" s="16">
        <v>327</v>
      </c>
      <c r="F57" s="118">
        <v>0.22583652750440278</v>
      </c>
      <c r="J57" s="71"/>
      <c r="K57" s="76"/>
      <c r="L57" s="75"/>
      <c r="M57" s="75"/>
      <c r="N57" s="71"/>
      <c r="O57" s="71"/>
      <c r="P57" s="41"/>
      <c r="Q57" s="41"/>
      <c r="R57" s="41"/>
    </row>
    <row r="58" spans="4:18" x14ac:dyDescent="0.2">
      <c r="D58" s="7" t="s">
        <v>104</v>
      </c>
      <c r="E58" s="16">
        <v>1405</v>
      </c>
      <c r="F58" s="118">
        <v>0.97033737352809146</v>
      </c>
      <c r="J58" s="71"/>
      <c r="K58" s="76"/>
      <c r="L58" s="75"/>
      <c r="M58" s="75"/>
      <c r="N58" s="71"/>
      <c r="O58" s="71"/>
      <c r="P58" s="41"/>
      <c r="Q58" s="41"/>
      <c r="R58" s="41"/>
    </row>
    <row r="59" spans="4:18" x14ac:dyDescent="0.2">
      <c r="D59" s="7" t="s">
        <v>105</v>
      </c>
      <c r="E59" s="16">
        <v>1665</v>
      </c>
      <c r="F59" s="118">
        <v>1.149901584999482</v>
      </c>
      <c r="J59" s="71"/>
      <c r="K59" s="75"/>
      <c r="L59" s="75"/>
      <c r="M59" s="75"/>
      <c r="N59" s="71"/>
      <c r="O59" s="71"/>
      <c r="P59" s="41"/>
      <c r="Q59" s="41"/>
      <c r="R59" s="41"/>
    </row>
    <row r="60" spans="4:18" x14ac:dyDescent="0.2">
      <c r="D60" s="14" t="s">
        <v>28</v>
      </c>
      <c r="E60" s="15">
        <v>14368</v>
      </c>
      <c r="F60" s="120">
        <v>9.9229945785420774</v>
      </c>
      <c r="J60" s="71"/>
      <c r="K60" s="76"/>
      <c r="L60" s="75"/>
      <c r="M60" s="75"/>
      <c r="N60" s="71"/>
      <c r="O60" s="71"/>
      <c r="P60" s="41"/>
      <c r="Q60" s="41"/>
      <c r="R60" s="41"/>
    </row>
    <row r="61" spans="4:18" s="49" customFormat="1" x14ac:dyDescent="0.2">
      <c r="D61" s="6" t="s">
        <v>174</v>
      </c>
      <c r="E61" s="50"/>
      <c r="F61" s="134"/>
      <c r="G61" s="68"/>
      <c r="J61" s="71"/>
      <c r="K61" s="76"/>
      <c r="L61" s="75"/>
      <c r="M61" s="75"/>
      <c r="N61" s="71"/>
      <c r="O61" s="71"/>
      <c r="P61" s="41"/>
      <c r="Q61" s="41"/>
      <c r="R61" s="41"/>
    </row>
    <row r="62" spans="4:18" x14ac:dyDescent="0.2">
      <c r="D62" s="6" t="s">
        <v>131</v>
      </c>
      <c r="E62" s="46"/>
      <c r="J62" s="71"/>
      <c r="K62" s="76"/>
      <c r="L62" s="75"/>
      <c r="M62" s="75"/>
      <c r="N62" s="71"/>
      <c r="O62" s="71"/>
      <c r="P62" s="41"/>
      <c r="Q62" s="41"/>
      <c r="R62" s="41"/>
    </row>
    <row r="63" spans="4:18" s="12" customFormat="1" x14ac:dyDescent="0.2">
      <c r="D63" s="6" t="s">
        <v>147</v>
      </c>
      <c r="E63" s="56"/>
      <c r="F63" s="70"/>
      <c r="G63" s="70"/>
      <c r="J63" s="71"/>
      <c r="K63" s="76"/>
      <c r="L63" s="75"/>
      <c r="M63" s="75"/>
      <c r="N63" s="71"/>
      <c r="O63" s="71"/>
      <c r="P63" s="41"/>
      <c r="Q63" s="41"/>
      <c r="R63" s="41"/>
    </row>
    <row r="64" spans="4:18" x14ac:dyDescent="0.2">
      <c r="E64" s="47"/>
      <c r="J64" s="71"/>
      <c r="K64" s="76"/>
      <c r="L64" s="75"/>
      <c r="M64" s="75"/>
      <c r="N64" s="71"/>
      <c r="O64" s="71"/>
      <c r="P64" s="41"/>
      <c r="Q64" s="41"/>
      <c r="R64" s="41"/>
    </row>
    <row r="65" spans="4:18" x14ac:dyDescent="0.2">
      <c r="D65" s="161" t="s">
        <v>52</v>
      </c>
      <c r="E65" s="161"/>
      <c r="J65" s="71"/>
      <c r="K65" s="76"/>
      <c r="L65" s="75"/>
      <c r="M65" s="75"/>
      <c r="N65" s="71"/>
      <c r="O65" s="71"/>
      <c r="P65" s="41"/>
      <c r="Q65" s="41"/>
      <c r="R65" s="41"/>
    </row>
    <row r="66" spans="4:18" x14ac:dyDescent="0.2">
      <c r="J66" s="71"/>
      <c r="K66" s="76"/>
      <c r="L66" s="75"/>
      <c r="M66" s="75"/>
      <c r="N66" s="71"/>
      <c r="O66" s="71"/>
      <c r="P66" s="41"/>
      <c r="Q66" s="41"/>
      <c r="R66" s="41"/>
    </row>
    <row r="67" spans="4:18" x14ac:dyDescent="0.2">
      <c r="J67" s="71"/>
      <c r="K67" s="75"/>
      <c r="L67" s="75"/>
      <c r="M67" s="75"/>
      <c r="N67" s="71"/>
      <c r="O67" s="71"/>
      <c r="P67" s="41"/>
      <c r="Q67" s="41"/>
      <c r="R67" s="41"/>
    </row>
    <row r="68" spans="4:18" x14ac:dyDescent="0.2">
      <c r="J68" s="71"/>
      <c r="K68" s="76"/>
      <c r="L68" s="75"/>
      <c r="M68" s="75"/>
      <c r="N68" s="71"/>
      <c r="O68" s="71"/>
      <c r="P68" s="41"/>
      <c r="Q68" s="41"/>
      <c r="R68" s="41"/>
    </row>
    <row r="69" spans="4:18" x14ac:dyDescent="0.2">
      <c r="J69" s="71"/>
      <c r="K69" s="75"/>
      <c r="L69" s="75"/>
      <c r="M69" s="75"/>
      <c r="N69" s="71"/>
      <c r="O69" s="71"/>
      <c r="P69" s="41"/>
      <c r="Q69" s="41"/>
      <c r="R69" s="41"/>
    </row>
    <row r="70" spans="4:18" x14ac:dyDescent="0.2">
      <c r="J70" s="71"/>
      <c r="K70" s="71"/>
      <c r="L70" s="71"/>
      <c r="M70" s="71"/>
      <c r="N70" s="75"/>
      <c r="O70" s="71"/>
      <c r="P70" s="41"/>
      <c r="Q70" s="41"/>
      <c r="R70" s="41"/>
    </row>
    <row r="71" spans="4:18" x14ac:dyDescent="0.2">
      <c r="J71" s="71"/>
      <c r="K71" s="71"/>
      <c r="L71" s="71"/>
      <c r="M71" s="71"/>
      <c r="N71" s="71"/>
      <c r="O71" s="71"/>
      <c r="P71" s="41"/>
      <c r="Q71" s="41"/>
      <c r="R71" s="41"/>
    </row>
    <row r="72" spans="4:18" x14ac:dyDescent="0.2">
      <c r="J72" s="72"/>
      <c r="K72" s="72"/>
      <c r="L72" s="72"/>
      <c r="M72" s="72"/>
      <c r="N72" s="72"/>
      <c r="O72" s="72"/>
      <c r="P72" s="72"/>
      <c r="Q72" s="41"/>
      <c r="R72" s="41"/>
    </row>
    <row r="73" spans="4:18" x14ac:dyDescent="0.2">
      <c r="J73" s="72"/>
      <c r="K73" s="72"/>
      <c r="L73" s="72"/>
      <c r="M73" s="72"/>
      <c r="N73" s="72"/>
      <c r="O73" s="72"/>
      <c r="P73" s="72"/>
      <c r="Q73" s="41"/>
      <c r="R73" s="41"/>
    </row>
    <row r="74" spans="4:18" x14ac:dyDescent="0.2">
      <c r="J74" s="72"/>
      <c r="K74" s="72"/>
      <c r="L74" s="72"/>
      <c r="M74" s="72"/>
      <c r="N74" s="72"/>
      <c r="O74" s="72"/>
      <c r="P74" s="72"/>
      <c r="Q74" s="41"/>
      <c r="R74" s="41"/>
    </row>
    <row r="75" spans="4:18" x14ac:dyDescent="0.2">
      <c r="J75" s="72"/>
      <c r="K75" s="72"/>
      <c r="L75" s="72"/>
      <c r="M75" s="72"/>
      <c r="N75" s="72"/>
      <c r="O75" s="72"/>
      <c r="P75" s="72"/>
      <c r="Q75" s="41"/>
      <c r="R75" s="41"/>
    </row>
    <row r="76" spans="4:18" x14ac:dyDescent="0.2">
      <c r="J76" s="41"/>
      <c r="K76" s="41"/>
      <c r="L76" s="41"/>
      <c r="M76" s="41"/>
      <c r="N76" s="41"/>
      <c r="O76" s="41"/>
      <c r="P76" s="41"/>
      <c r="Q76" s="41"/>
      <c r="R76" s="41"/>
    </row>
  </sheetData>
  <mergeCells count="3">
    <mergeCell ref="D7:E7"/>
    <mergeCell ref="C8:D8"/>
    <mergeCell ref="D65:E65"/>
  </mergeCells>
  <hyperlinks>
    <hyperlink ref="D65:E65" location="Índice!A1" tooltip="Índice" display="Índice"/>
  </hyperlinks>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6</vt:i4>
      </vt:variant>
    </vt:vector>
  </HeadingPairs>
  <TitlesOfParts>
    <vt:vector size="27" baseType="lpstr">
      <vt:lpstr>Índice</vt:lpstr>
      <vt:lpstr>Notas</vt:lpstr>
      <vt:lpstr>Evolución</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 2006</vt:lpstr>
      <vt:lpstr>' 2006'!Área_de_impresión</vt:lpstr>
      <vt:lpstr>'2007'!Área_de_impresión</vt:lpstr>
      <vt:lpstr>'2008'!Área_de_impresión</vt:lpstr>
      <vt:lpstr>'2009'!Área_de_impresión</vt:lpstr>
      <vt:lpstr>'2010'!Área_de_impresión</vt:lpstr>
      <vt:lpstr>Notas!Área_de_impresión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VALERA BELCHI, CRISTINA</cp:lastModifiedBy>
  <cp:lastPrinted>2021-10-04T13:15:01Z</cp:lastPrinted>
  <dcterms:created xsi:type="dcterms:W3CDTF">2011-02-07T14:05:14Z</dcterms:created>
  <dcterms:modified xsi:type="dcterms:W3CDTF">2025-06-04T10:57:15Z</dcterms:modified>
</cp:coreProperties>
</file>