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T:\PlanSani\Sist Informacion\Distribuidas\2022\MURCIA SALUD\POBLACION Y MS_2022\"/>
    </mc:Choice>
  </mc:AlternateContent>
  <bookViews>
    <workbookView xWindow="0" yWindow="0" windowWidth="19200" windowHeight="12885" tabRatio="965"/>
  </bookViews>
  <sheets>
    <sheet name="Índice" sheetId="13" r:id="rId1"/>
    <sheet name="Notas" sheetId="14" r:id="rId2"/>
    <sheet name="R Murcia (2003-2022)" sheetId="1" r:id="rId3"/>
    <sheet name="AS1 (2006-2022)" sheetId="11" r:id="rId4"/>
    <sheet name="AS2 (2006-2022)" sheetId="10" r:id="rId5"/>
    <sheet name="AS3 (2006-2022)" sheetId="9" r:id="rId6"/>
    <sheet name="AS4 (2006-2022)" sheetId="8" r:id="rId7"/>
    <sheet name="AS5 (2006-2022)" sheetId="7" r:id="rId8"/>
    <sheet name="AS6 (2006-2022)" sheetId="6" r:id="rId9"/>
    <sheet name="AS7 (2006-2022)" sheetId="5" r:id="rId10"/>
    <sheet name="AS8 (2006-2022)" sheetId="4" r:id="rId11"/>
    <sheet name="AS9 (2006-2022)" sheetId="3" r:id="rId12"/>
  </sheets>
  <definedNames>
    <definedName name="_xlnm.Print_Area" localSheetId="3">'AS1 (2006-2022)'!$A$1:$K$49</definedName>
    <definedName name="_xlnm.Print_Area" localSheetId="4">'AS2 (2006-2022)'!$A$1:$K$49</definedName>
    <definedName name="_xlnm.Print_Area" localSheetId="5">'AS3 (2006-2022)'!$A$1:$K$49</definedName>
    <definedName name="_xlnm.Print_Area" localSheetId="6">'AS4 (2006-2022)'!$A$1:$K$49</definedName>
    <definedName name="_xlnm.Print_Area" localSheetId="7">'AS5 (2006-2022)'!$A$1:$K$49</definedName>
    <definedName name="_xlnm.Print_Area" localSheetId="8">'AS6 (2006-2022)'!$A$1:$K$48</definedName>
    <definedName name="_xlnm.Print_Area" localSheetId="9">'AS7 (2006-2022)'!$A$1:$K$49</definedName>
    <definedName name="_xlnm.Print_Area" localSheetId="10">'AS8 (2006-2022)'!$A$1:$K$49</definedName>
    <definedName name="_xlnm.Print_Area" localSheetId="11">'AS9 (2006-2022)'!$A$1:$K$49</definedName>
    <definedName name="_xlnm.Print_Area" localSheetId="0">Índice!$A$1:$H$34</definedName>
    <definedName name="_xlnm.Print_Area" localSheetId="1">Notas!$A$3:$F$32</definedName>
    <definedName name="_xlnm.Print_Area" localSheetId="2">'R Murcia (2003-2022)'!$A$2:$O$50</definedName>
  </definedNames>
  <calcPr calcId="152511"/>
</workbook>
</file>

<file path=xl/calcChain.xml><?xml version="1.0" encoding="utf-8"?>
<calcChain xmlns="http://schemas.openxmlformats.org/spreadsheetml/2006/main">
  <c r="J12" i="3" l="1"/>
  <c r="I12" i="3"/>
  <c r="J12" i="4"/>
  <c r="I12" i="4"/>
  <c r="J12" i="5"/>
  <c r="I12" i="5"/>
  <c r="J12" i="6"/>
  <c r="I12" i="6"/>
  <c r="J12" i="7"/>
  <c r="I12" i="7"/>
  <c r="J12" i="8"/>
  <c r="I12" i="8"/>
  <c r="J12" i="9"/>
  <c r="I12" i="9"/>
  <c r="J12" i="11"/>
  <c r="I12" i="11"/>
  <c r="M13" i="1"/>
  <c r="L13" i="1"/>
</calcChain>
</file>

<file path=xl/sharedStrings.xml><?xml version="1.0" encoding="utf-8"?>
<sst xmlns="http://schemas.openxmlformats.org/spreadsheetml/2006/main" count="140" uniqueCount="49">
  <si>
    <t>PADRÓN</t>
  </si>
  <si>
    <t>TSI</t>
  </si>
  <si>
    <t>%</t>
  </si>
  <si>
    <t>Centro Regional de Estadística de Murcia (CREM), Padrón Municipal de Habitantes a 1 de enero de cada año.</t>
  </si>
  <si>
    <t>Padrón</t>
  </si>
  <si>
    <t>Nota: Los datos de población Padrón corresponden al año señalado.</t>
  </si>
  <si>
    <t>Índice</t>
  </si>
  <si>
    <t>Variables:</t>
  </si>
  <si>
    <t xml:space="preserve">          Área de salud.- Son  las estructuras fundamentales del Sistema Sanitario, responsabilizadas de la gestión unitaria de los centros y establecimientos del Servicio de Salud en su demarcación territorial y de las prestaciones y programas sanitarios a desarrollar por ellos.  En la Región de Murcia cada una de ellas dispone de una  Gerencia única responsable de la gestión de los recursos de atención primaria y especializada . Hasta el año 2009 incluido había 6 áreas de salud y a partir del 2010 se ampliaron hasta 9 áreas de salud.</t>
  </si>
  <si>
    <t>Métodos:</t>
  </si>
  <si>
    <t>Fuentes de información:</t>
  </si>
  <si>
    <t>EVOLUCIÓN DE LA POBLACIÓN POR ÁREAS DE SALUD SEGÚN PADRÓN Y</t>
  </si>
  <si>
    <t xml:space="preserve"> </t>
  </si>
  <si>
    <t>Notas Metodológicas</t>
  </si>
  <si>
    <t>F. INFORMACIÓN</t>
  </si>
  <si>
    <t>Indice</t>
  </si>
  <si>
    <r>
      <t xml:space="preserve">         La</t>
    </r>
    <r>
      <rPr>
        <i/>
        <sz val="11"/>
        <rFont val="Arial"/>
        <family val="2"/>
      </rPr>
      <t xml:space="preserve"> </t>
    </r>
    <r>
      <rPr>
        <b/>
        <i/>
        <sz val="11"/>
        <rFont val="Arial"/>
        <family val="2"/>
      </rPr>
      <t>evolución de la población por áreas de salud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de la Región de Murcia, nos compara la distribución que ha experimentado la población según Padrón y Tarjeta Sanitaria Individual.</t>
    </r>
  </si>
  <si>
    <t xml:space="preserve">         Servicio de Planificación y Financiación Sanitaria. Dirección General de Planificación, Investigación, Farmacia y Atención al Ciudadano. Consejería de Salud.</t>
  </si>
  <si>
    <t xml:space="preserve">         Centro Regional de Estadística de Murcia (CREM), Padrón Municipal de Habitantes a 1 de enero de cada año.</t>
  </si>
  <si>
    <t>http://econet.carm.es/</t>
  </si>
  <si>
    <t xml:space="preserve">          Padrón.- Señala la cantidad de personas que viven en un determinado lugar y que se encuentran inscritas en el padrón municipal a 1 de enero de cada año.</t>
  </si>
  <si>
    <t xml:space="preserve">          Tarjeta Sanitaria Individual (TSI).- Es el documento, necesario y suficiente, establecido legalmente para la identificación de cada ciudadano en el acceso y uso de los servicios del Sistema Nacional de Salud (SNS).</t>
  </si>
  <si>
    <t xml:space="preserve">         Base de Datos del Usuario (BDU) de la D.G. Asistencia Sanitaria del Servicio Murciano de Salud, que recoge la población TSI (Tarjeta Sanitaria Individual) a 31 de diciembre.</t>
  </si>
  <si>
    <t>Fuente: Servicio de Planificación y Financiación Sanitaria. Consejería de Salud. Elaborado a partir de datos:</t>
  </si>
  <si>
    <t>Base de Datos del Usuario (BDU) de la D.G. Asistencia Sanitaria del Servicio Murciano de Salud, que recoge la población TSI (Tarjeta Sanitaria Individual) a 31 de diciembre.</t>
  </si>
  <si>
    <t>EVOLUCIÓN DE LA POBLACIÓN. ÁREA 1 MURCIA OESTE.</t>
  </si>
  <si>
    <t>EVOLUCIÓN DE LA POBLACIÓN. ÁREA 2 CARTAGENA.</t>
  </si>
  <si>
    <t>EVOLUCIÓN DE LA POBLACIÓN. ÁREA 3 LORCA.</t>
  </si>
  <si>
    <t>EVOLUCIÓN DE LA POBLACIÓN. ÁREA 4 NOROESTE.</t>
  </si>
  <si>
    <t>EVOLUCIÓN DE LA POBLACIÓN. ÁREA 5 ALTIPLANO.</t>
  </si>
  <si>
    <t>EVOLUCIÓN DE LA POBLACIÓN. ÁREA 6 VEGA MEDIA DEL SEGURA.</t>
  </si>
  <si>
    <t>EVOLUCIÓN DE LA POBLACIÓN. ÁREA 7 MURCIA ESTE.</t>
  </si>
  <si>
    <t>EVOLUCIÓN DE LA POBLACIÓN. ÁREA 8 MAR MENOR.</t>
  </si>
  <si>
    <t>EVOLUCIÓN DE LA POBLACIÓN. ÁREA 9 VEGA ALTA DEL SEGURA.</t>
  </si>
  <si>
    <t>TARJETA SANITARIA INDIVIDUAL. REGIÓN DE MURCIA 2003-2022.</t>
  </si>
  <si>
    <t>Evolución de la población en la Región (2003-2022)</t>
  </si>
  <si>
    <t>EVOLUCIÓN DE LA POBLACIÓN. REGIÓN DE MURCIA 2003-2022.</t>
  </si>
  <si>
    <t>Evolución de la población Área 1 (2006-2022)</t>
  </si>
  <si>
    <t>Evolución de la población Área 2 (2006-2022)</t>
  </si>
  <si>
    <t>Evolución de la población Área 3 (2006-2022)</t>
  </si>
  <si>
    <t>Evolución de la población Área 4 (2006-2022)</t>
  </si>
  <si>
    <t>Evolución de la población Área 5 (2006-2022)</t>
  </si>
  <si>
    <t>Evolución de la población Área 6 (2006-2022)</t>
  </si>
  <si>
    <t>Evolución de la población Área 7 (2006-2022)</t>
  </si>
  <si>
    <t>Evolución de la población Área 8 (2006-2022)</t>
  </si>
  <si>
    <t>Evolución de la población Área 9 (2006-2022)</t>
  </si>
  <si>
    <t xml:space="preserve">           La información de este archivo se encuentra estructurada por años, población padrón y Tarjeta Sanitaria Individual. Se trata de datos actualizables con periodicidad anual. La población padrón de habitantes corresponde al año señalado en la tabla y la población Tarjeta Sanitaria Individual es a 31 de diciembre, de manera que ambas fuentes de información son coincidentes en tiempo real. El porcentaje se obtiene de la relación entre ambas y se presenta la evolución poblacional de la Región desde el año 2003 al 2022 y en las áreas de salud desde el 2006 al 2022.</t>
  </si>
  <si>
    <t xml:space="preserve">EVOLUCIÓN DE LA POBLACIÓN POR ÁREAS DE SALUD SEGÚN PADRÓN Y  TARJETA SANITARIA INDIVIDUAL. </t>
  </si>
  <si>
    <t>REGIÓN DE MURCIA.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</si>
</sst>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54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18"/>
      <name val="Arial"/>
      <family val="2"/>
    </font>
    <font>
      <sz val="8"/>
      <name val="Verdana"/>
      <family val="2"/>
    </font>
    <font>
      <b/>
      <sz val="8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11"/>
      <color indexed="9"/>
      <name val="Arial"/>
      <family val="2"/>
    </font>
    <font>
      <sz val="11"/>
      <name val="Arial"/>
      <family val="2"/>
    </font>
    <font>
      <b/>
      <sz val="11"/>
      <name val="Verdana"/>
      <family val="2"/>
    </font>
    <font>
      <b/>
      <sz val="9"/>
      <name val="Verdana"/>
      <family val="2"/>
    </font>
    <font>
      <b/>
      <sz val="8"/>
      <name val="Verdana"/>
      <family val="2"/>
    </font>
    <font>
      <sz val="11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sz val="10"/>
      <color rgb="FFFF0000"/>
      <name val="Arial"/>
      <family val="2"/>
    </font>
    <font>
      <sz val="10"/>
      <color theme="4" tint="-0.249977111117893"/>
      <name val="Arial"/>
      <family val="2"/>
    </font>
    <font>
      <sz val="10"/>
      <color rgb="FFFF0000"/>
      <name val="Verdana"/>
      <family val="2"/>
    </font>
    <font>
      <b/>
      <sz val="10"/>
      <color rgb="FFFF0000"/>
      <name val="Arial"/>
      <family val="2"/>
    </font>
    <font>
      <sz val="8"/>
      <color rgb="FF0070C0"/>
      <name val="Arial"/>
      <family val="2"/>
    </font>
    <font>
      <sz val="10"/>
      <color rgb="FF0070C0"/>
      <name val="Arial"/>
      <family val="2"/>
    </font>
    <font>
      <b/>
      <u/>
      <sz val="10"/>
      <color rgb="FFFF0000"/>
      <name val="Arial"/>
      <family val="2"/>
    </font>
    <font>
      <sz val="10"/>
      <color rgb="FF00B050"/>
      <name val="Arial"/>
      <family val="2"/>
    </font>
    <font>
      <sz val="9"/>
      <color rgb="FF00B050"/>
      <name val="Arial"/>
      <family val="2"/>
    </font>
    <font>
      <b/>
      <sz val="9"/>
      <color rgb="FF00B050"/>
      <name val="Arial"/>
      <family val="2"/>
    </font>
    <font>
      <u/>
      <sz val="11"/>
      <color indexed="12"/>
      <name val="Arial"/>
      <family val="2"/>
    </font>
    <font>
      <sz val="10"/>
      <color rgb="FFC0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44" fontId="1" fillId="0" borderId="0" applyFont="0" applyFill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</cellStyleXfs>
  <cellXfs count="157">
    <xf numFmtId="0" fontId="0" fillId="0" borderId="0" xfId="0"/>
    <xf numFmtId="0" fontId="0" fillId="24" borderId="0" xfId="0" applyFill="1"/>
    <xf numFmtId="3" fontId="4" fillId="24" borderId="0" xfId="0" applyNumberFormat="1" applyFont="1" applyFill="1" applyBorder="1" applyAlignment="1">
      <alignment horizontal="right" vertical="center"/>
    </xf>
    <xf numFmtId="3" fontId="6" fillId="24" borderId="0" xfId="0" applyNumberFormat="1" applyFont="1" applyFill="1" applyBorder="1" applyAlignment="1">
      <alignment horizontal="right" vertical="center"/>
    </xf>
    <xf numFmtId="0" fontId="7" fillId="24" borderId="0" xfId="0" applyFont="1" applyFill="1"/>
    <xf numFmtId="0" fontId="5" fillId="24" borderId="0" xfId="0" applyFont="1" applyFill="1" applyBorder="1" applyAlignment="1">
      <alignment vertical="center"/>
    </xf>
    <xf numFmtId="3" fontId="0" fillId="24" borderId="0" xfId="0" applyNumberFormat="1" applyFill="1"/>
    <xf numFmtId="0" fontId="7" fillId="24" borderId="0" xfId="0" applyFont="1" applyFill="1" applyBorder="1"/>
    <xf numFmtId="0" fontId="0" fillId="24" borderId="0" xfId="0" applyFill="1" applyBorder="1"/>
    <xf numFmtId="3" fontId="1" fillId="24" borderId="0" xfId="0" applyNumberFormat="1" applyFont="1" applyFill="1" applyBorder="1" applyAlignment="1">
      <alignment horizontal="right" vertical="center"/>
    </xf>
    <xf numFmtId="0" fontId="3" fillId="25" borderId="10" xfId="0" applyFont="1" applyFill="1" applyBorder="1" applyAlignment="1">
      <alignment horizontal="center"/>
    </xf>
    <xf numFmtId="2" fontId="5" fillId="25" borderId="10" xfId="0" applyNumberFormat="1" applyFont="1" applyFill="1" applyBorder="1"/>
    <xf numFmtId="0" fontId="5" fillId="24" borderId="0" xfId="0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right" vertical="center"/>
    </xf>
    <xf numFmtId="3" fontId="0" fillId="24" borderId="0" xfId="0" applyNumberFormat="1" applyFill="1" applyBorder="1"/>
    <xf numFmtId="0" fontId="0" fillId="0" borderId="0" xfId="0" applyAlignment="1"/>
    <xf numFmtId="0" fontId="0" fillId="24" borderId="0" xfId="0" applyFill="1" applyAlignment="1"/>
    <xf numFmtId="0" fontId="2" fillId="24" borderId="0" xfId="31" applyFill="1" applyAlignment="1" applyProtection="1"/>
    <xf numFmtId="3" fontId="9" fillId="0" borderId="0" xfId="0" applyNumberFormat="1" applyFont="1" applyBorder="1" applyAlignment="1">
      <alignment wrapText="1"/>
    </xf>
    <xf numFmtId="0" fontId="5" fillId="24" borderId="0" xfId="0" applyFont="1" applyFill="1" applyBorder="1" applyAlignment="1">
      <alignment horizontal="center" vertical="center"/>
    </xf>
    <xf numFmtId="0" fontId="3" fillId="25" borderId="10" xfId="0" applyFont="1" applyFill="1" applyBorder="1" applyAlignment="1">
      <alignment horizontal="center" vertical="center"/>
    </xf>
    <xf numFmtId="2" fontId="5" fillId="25" borderId="10" xfId="0" applyNumberFormat="1" applyFont="1" applyFill="1" applyBorder="1" applyAlignment="1">
      <alignment vertical="center"/>
    </xf>
    <xf numFmtId="0" fontId="2" fillId="24" borderId="0" xfId="31" applyFill="1" applyAlignment="1" applyProtection="1">
      <alignment horizontal="right"/>
    </xf>
    <xf numFmtId="0" fontId="5" fillId="25" borderId="11" xfId="0" applyFont="1" applyFill="1" applyBorder="1" applyAlignment="1">
      <alignment horizontal="center" vertical="center" wrapText="1"/>
    </xf>
    <xf numFmtId="0" fontId="5" fillId="25" borderId="11" xfId="0" applyFont="1" applyFill="1" applyBorder="1" applyAlignment="1">
      <alignment horizontal="right" vertical="center" wrapText="1"/>
    </xf>
    <xf numFmtId="44" fontId="2" fillId="24" borderId="0" xfId="33" applyFont="1" applyFill="1" applyAlignment="1"/>
    <xf numFmtId="0" fontId="2" fillId="24" borderId="0" xfId="31" applyFill="1" applyBorder="1" applyAlignment="1" applyProtection="1"/>
    <xf numFmtId="0" fontId="10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vertical="center" wrapText="1"/>
    </xf>
    <xf numFmtId="3" fontId="29" fillId="0" borderId="0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wrapText="1"/>
    </xf>
    <xf numFmtId="0" fontId="10" fillId="0" borderId="0" xfId="0" applyFont="1" applyFill="1" applyBorder="1" applyAlignment="1">
      <alignment vertical="center"/>
    </xf>
    <xf numFmtId="0" fontId="5" fillId="25" borderId="11" xfId="0" applyFont="1" applyFill="1" applyBorder="1" applyAlignment="1">
      <alignment vertical="center"/>
    </xf>
    <xf numFmtId="0" fontId="29" fillId="0" borderId="0" xfId="0" applyFont="1" applyFill="1" applyBorder="1" applyAlignment="1">
      <alignment wrapText="1"/>
    </xf>
    <xf numFmtId="3" fontId="29" fillId="0" borderId="0" xfId="0" applyNumberFormat="1" applyFont="1" applyFill="1" applyBorder="1"/>
    <xf numFmtId="0" fontId="11" fillId="0" borderId="0" xfId="0" applyFont="1" applyFill="1" applyBorder="1" applyAlignment="1">
      <alignment wrapText="1"/>
    </xf>
    <xf numFmtId="3" fontId="11" fillId="0" borderId="0" xfId="0" applyNumberFormat="1" applyFont="1" applyFill="1" applyBorder="1"/>
    <xf numFmtId="0" fontId="39" fillId="0" borderId="0" xfId="0" applyFont="1" applyFill="1" applyBorder="1" applyAlignment="1"/>
    <xf numFmtId="0" fontId="40" fillId="0" borderId="0" xfId="0" applyFont="1" applyFill="1" applyBorder="1"/>
    <xf numFmtId="3" fontId="39" fillId="0" borderId="0" xfId="0" applyNumberFormat="1" applyFont="1" applyFill="1" applyBorder="1"/>
    <xf numFmtId="3" fontId="40" fillId="0" borderId="0" xfId="0" applyNumberFormat="1" applyFont="1" applyFill="1" applyBorder="1"/>
    <xf numFmtId="0" fontId="4" fillId="25" borderId="11" xfId="0" applyFont="1" applyFill="1" applyBorder="1" applyAlignment="1">
      <alignment horizontal="right" vertical="center" wrapText="1"/>
    </xf>
    <xf numFmtId="2" fontId="4" fillId="25" borderId="10" xfId="0" applyNumberFormat="1" applyFont="1" applyFill="1" applyBorder="1" applyAlignment="1">
      <alignment vertical="center"/>
    </xf>
    <xf numFmtId="3" fontId="0" fillId="0" borderId="0" xfId="0" applyNumberFormat="1" applyFill="1" applyBorder="1"/>
    <xf numFmtId="0" fontId="42" fillId="24" borderId="0" xfId="0" applyFont="1" applyFill="1" applyBorder="1"/>
    <xf numFmtId="2" fontId="0" fillId="24" borderId="0" xfId="0" applyNumberFormat="1" applyFill="1" applyBorder="1"/>
    <xf numFmtId="2" fontId="4" fillId="25" borderId="10" xfId="0" applyNumberFormat="1" applyFont="1" applyFill="1" applyBorder="1" applyAlignment="1">
      <alignment horizontal="right" vertical="center"/>
    </xf>
    <xf numFmtId="0" fontId="42" fillId="24" borderId="0" xfId="0" applyFont="1" applyFill="1" applyBorder="1" applyAlignment="1"/>
    <xf numFmtId="0" fontId="4" fillId="24" borderId="0" xfId="0" applyFont="1" applyFill="1"/>
    <xf numFmtId="0" fontId="6" fillId="24" borderId="0" xfId="0" applyFont="1" applyFill="1"/>
    <xf numFmtId="0" fontId="35" fillId="24" borderId="0" xfId="0" applyNumberFormat="1" applyFont="1" applyFill="1" applyAlignment="1">
      <alignment horizontal="justify" vertical="distributed" wrapText="1"/>
    </xf>
    <xf numFmtId="0" fontId="38" fillId="24" borderId="0" xfId="0" applyNumberFormat="1" applyFont="1" applyFill="1" applyAlignment="1">
      <alignment vertical="center" wrapText="1"/>
    </xf>
    <xf numFmtId="0" fontId="35" fillId="24" borderId="0" xfId="0" applyNumberFormat="1" applyFont="1" applyFill="1" applyAlignment="1">
      <alignment vertical="center" wrapText="1"/>
    </xf>
    <xf numFmtId="0" fontId="6" fillId="24" borderId="0" xfId="0" applyFont="1" applyFill="1" applyBorder="1"/>
    <xf numFmtId="0" fontId="35" fillId="24" borderId="0" xfId="0" applyNumberFormat="1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center" vertical="center"/>
    </xf>
    <xf numFmtId="0" fontId="42" fillId="0" borderId="0" xfId="0" applyFont="1" applyFill="1" applyBorder="1"/>
    <xf numFmtId="3" fontId="42" fillId="0" borderId="0" xfId="0" applyNumberFormat="1" applyFont="1" applyFill="1" applyBorder="1"/>
    <xf numFmtId="0" fontId="6" fillId="0" borderId="0" xfId="0" applyFont="1" applyFill="1" applyBorder="1"/>
    <xf numFmtId="0" fontId="4" fillId="0" borderId="0" xfId="0" applyFont="1" applyFill="1" applyBorder="1"/>
    <xf numFmtId="3" fontId="4" fillId="0" borderId="0" xfId="0" applyNumberFormat="1" applyFont="1" applyFill="1" applyBorder="1"/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42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left"/>
    </xf>
    <xf numFmtId="3" fontId="42" fillId="0" borderId="0" xfId="0" applyNumberFormat="1" applyFont="1" applyFill="1" applyBorder="1" applyAlignment="1">
      <alignment horizontal="left"/>
    </xf>
    <xf numFmtId="3" fontId="4" fillId="0" borderId="0" xfId="0" applyNumberFormat="1" applyFont="1" applyFill="1" applyBorder="1" applyAlignment="1">
      <alignment horizontal="left"/>
    </xf>
    <xf numFmtId="4" fontId="0" fillId="24" borderId="0" xfId="0" applyNumberFormat="1" applyFill="1" applyBorder="1"/>
    <xf numFmtId="1" fontId="30" fillId="0" borderId="0" xfId="0" applyNumberFormat="1" applyFont="1" applyFill="1" applyBorder="1" applyAlignment="1" applyProtection="1">
      <alignment horizontal="center" vertical="top"/>
    </xf>
    <xf numFmtId="3" fontId="31" fillId="0" borderId="0" xfId="0" applyNumberFormat="1" applyFont="1" applyFill="1" applyBorder="1" applyAlignment="1">
      <alignment horizontal="right" vertical="top" wrapText="1"/>
    </xf>
    <xf numFmtId="3" fontId="43" fillId="0" borderId="0" xfId="0" applyNumberFormat="1" applyFont="1" applyFill="1" applyBorder="1"/>
    <xf numFmtId="49" fontId="44" fillId="0" borderId="0" xfId="0" applyNumberFormat="1" applyFont="1" applyFill="1" applyBorder="1" applyAlignment="1">
      <alignment vertical="top" wrapText="1"/>
    </xf>
    <xf numFmtId="3" fontId="10" fillId="0" borderId="0" xfId="0" applyNumberFormat="1" applyFont="1" applyFill="1" applyBorder="1" applyAlignment="1">
      <alignment horizontal="center" vertical="center" wrapText="1"/>
    </xf>
    <xf numFmtId="49" fontId="34" fillId="0" borderId="0" xfId="0" applyNumberFormat="1" applyFont="1" applyFill="1" applyBorder="1" applyAlignment="1">
      <alignment wrapText="1"/>
    </xf>
    <xf numFmtId="0" fontId="45" fillId="0" borderId="0" xfId="0" applyFont="1" applyFill="1" applyBorder="1"/>
    <xf numFmtId="3" fontId="9" fillId="0" borderId="0" xfId="0" applyNumberFormat="1" applyFont="1" applyFill="1" applyBorder="1" applyAlignment="1">
      <alignment wrapText="1"/>
    </xf>
    <xf numFmtId="0" fontId="4" fillId="0" borderId="0" xfId="0" applyFont="1" applyFill="1" applyBorder="1" applyAlignment="1">
      <alignment vertical="center"/>
    </xf>
    <xf numFmtId="0" fontId="5" fillId="25" borderId="12" xfId="0" applyFont="1" applyFill="1" applyBorder="1" applyAlignment="1">
      <alignment horizontal="right" vertical="center" wrapText="1"/>
    </xf>
    <xf numFmtId="0" fontId="5" fillId="25" borderId="12" xfId="0" applyFont="1" applyFill="1" applyBorder="1" applyAlignment="1">
      <alignment vertical="center"/>
    </xf>
    <xf numFmtId="0" fontId="5" fillId="25" borderId="12" xfId="0" applyFont="1" applyFill="1" applyBorder="1" applyAlignment="1">
      <alignment horizontal="center" vertical="center" wrapText="1"/>
    </xf>
    <xf numFmtId="0" fontId="0" fillId="24" borderId="13" xfId="0" applyFill="1" applyBorder="1"/>
    <xf numFmtId="3" fontId="6" fillId="0" borderId="0" xfId="0" applyNumberFormat="1" applyFont="1" applyFill="1" applyBorder="1"/>
    <xf numFmtId="0" fontId="2" fillId="0" borderId="0" xfId="31" applyAlignment="1" applyProtection="1"/>
    <xf numFmtId="3" fontId="46" fillId="0" borderId="0" xfId="0" applyNumberFormat="1" applyFont="1" applyFill="1" applyBorder="1"/>
    <xf numFmtId="0" fontId="47" fillId="24" borderId="0" xfId="0" applyFont="1" applyFill="1" applyBorder="1"/>
    <xf numFmtId="2" fontId="42" fillId="24" borderId="0" xfId="0" applyNumberFormat="1" applyFont="1" applyFill="1" applyBorder="1"/>
    <xf numFmtId="0" fontId="47" fillId="0" borderId="0" xfId="0" applyFont="1" applyFill="1" applyBorder="1"/>
    <xf numFmtId="10" fontId="42" fillId="24" borderId="0" xfId="0" applyNumberFormat="1" applyFont="1" applyFill="1" applyBorder="1"/>
    <xf numFmtId="3" fontId="5" fillId="0" borderId="0" xfId="0" applyNumberFormat="1" applyFont="1" applyFill="1" applyBorder="1" applyAlignment="1">
      <alignment horizontal="center" vertical="center"/>
    </xf>
    <xf numFmtId="0" fontId="49" fillId="24" borderId="0" xfId="0" applyFont="1" applyFill="1"/>
    <xf numFmtId="0" fontId="35" fillId="24" borderId="0" xfId="0" applyNumberFormat="1" applyFont="1" applyFill="1" applyAlignment="1">
      <alignment horizontal="justify" vertical="distributed" wrapText="1"/>
    </xf>
    <xf numFmtId="0" fontId="2" fillId="24" borderId="0" xfId="31" applyFill="1" applyAlignment="1" applyProtection="1">
      <alignment horizontal="right"/>
    </xf>
    <xf numFmtId="0" fontId="2" fillId="24" borderId="0" xfId="31" applyFill="1" applyBorder="1" applyAlignment="1" applyProtection="1">
      <alignment horizontal="right"/>
    </xf>
    <xf numFmtId="3" fontId="49" fillId="24" borderId="0" xfId="0" applyNumberFormat="1" applyFont="1" applyFill="1"/>
    <xf numFmtId="2" fontId="49" fillId="24" borderId="0" xfId="0" applyNumberFormat="1" applyFont="1" applyFill="1"/>
    <xf numFmtId="0" fontId="50" fillId="24" borderId="0" xfId="0" applyFont="1" applyFill="1" applyAlignment="1">
      <alignment horizontal="right"/>
    </xf>
    <xf numFmtId="0" fontId="50" fillId="0" borderId="0" xfId="0" applyFont="1" applyFill="1" applyBorder="1" applyAlignment="1">
      <alignment horizontal="right" vertical="center"/>
    </xf>
    <xf numFmtId="0" fontId="51" fillId="0" borderId="0" xfId="0" applyFont="1" applyFill="1" applyBorder="1" applyAlignment="1">
      <alignment horizontal="right" vertical="center"/>
    </xf>
    <xf numFmtId="0" fontId="50" fillId="0" borderId="0" xfId="0" applyFont="1" applyFill="1" applyBorder="1" applyAlignment="1">
      <alignment horizontal="right" vertical="center" wrapText="1"/>
    </xf>
    <xf numFmtId="2" fontId="51" fillId="0" borderId="0" xfId="0" applyNumberFormat="1" applyFont="1" applyFill="1" applyBorder="1" applyAlignment="1">
      <alignment horizontal="right"/>
    </xf>
    <xf numFmtId="0" fontId="51" fillId="0" borderId="0" xfId="0" applyFont="1" applyFill="1" applyBorder="1" applyAlignment="1">
      <alignment horizontal="right" vertical="center" wrapText="1"/>
    </xf>
    <xf numFmtId="0" fontId="41" fillId="0" borderId="0" xfId="0" applyFont="1" applyFill="1" applyBorder="1"/>
    <xf numFmtId="0" fontId="45" fillId="0" borderId="0" xfId="0" applyFont="1" applyFill="1" applyBorder="1" applyAlignment="1"/>
    <xf numFmtId="3" fontId="45" fillId="0" borderId="0" xfId="0" applyNumberFormat="1" applyFont="1" applyFill="1" applyBorder="1"/>
    <xf numFmtId="0" fontId="52" fillId="0" borderId="0" xfId="31" applyFont="1" applyAlignment="1" applyProtection="1"/>
    <xf numFmtId="0" fontId="2" fillId="24" borderId="0" xfId="31" applyFont="1" applyFill="1" applyBorder="1" applyAlignment="1" applyProtection="1">
      <alignment horizontal="left" vertical="top"/>
    </xf>
    <xf numFmtId="0" fontId="2" fillId="24" borderId="0" xfId="31" applyFill="1" applyAlignment="1" applyProtection="1">
      <alignment horizontal="left"/>
    </xf>
    <xf numFmtId="0" fontId="2" fillId="24" borderId="0" xfId="31" applyFill="1" applyBorder="1" applyAlignment="1" applyProtection="1">
      <alignment vertical="top"/>
    </xf>
    <xf numFmtId="0" fontId="2" fillId="24" borderId="0" xfId="31" applyFill="1" applyBorder="1" applyAlignment="1" applyProtection="1">
      <alignment horizontal="left" vertical="top"/>
    </xf>
    <xf numFmtId="0" fontId="3" fillId="25" borderId="13" xfId="0" applyFont="1" applyFill="1" applyBorder="1" applyAlignment="1">
      <alignment horizontal="center" vertical="center"/>
    </xf>
    <xf numFmtId="3" fontId="5" fillId="0" borderId="12" xfId="0" applyNumberFormat="1" applyFont="1" applyFill="1" applyBorder="1" applyAlignment="1">
      <alignment horizontal="center" vertical="center"/>
    </xf>
    <xf numFmtId="44" fontId="2" fillId="24" borderId="0" xfId="31" applyNumberFormat="1" applyFill="1" applyAlignment="1" applyProtection="1">
      <alignment horizontal="right"/>
    </xf>
    <xf numFmtId="0" fontId="2" fillId="24" borderId="13" xfId="31" applyFill="1" applyBorder="1" applyAlignment="1" applyProtection="1">
      <alignment vertical="top"/>
    </xf>
    <xf numFmtId="0" fontId="53" fillId="0" borderId="0" xfId="0" applyFont="1" applyFill="1" applyBorder="1"/>
    <xf numFmtId="3" fontId="53" fillId="0" borderId="0" xfId="0" applyNumberFormat="1" applyFont="1" applyFill="1" applyBorder="1" applyAlignment="1">
      <alignment horizontal="left"/>
    </xf>
    <xf numFmtId="3" fontId="53" fillId="0" borderId="0" xfId="0" applyNumberFormat="1" applyFont="1" applyFill="1" applyBorder="1"/>
    <xf numFmtId="0" fontId="5" fillId="25" borderId="14" xfId="0" applyFont="1" applyFill="1" applyBorder="1" applyAlignment="1">
      <alignment vertical="center"/>
    </xf>
    <xf numFmtId="0" fontId="0" fillId="24" borderId="0" xfId="0" applyFill="1" applyBorder="1" applyAlignment="1">
      <alignment horizontal="center" vertical="center"/>
    </xf>
    <xf numFmtId="0" fontId="36" fillId="24" borderId="0" xfId="0" applyFont="1" applyFill="1" applyAlignment="1">
      <alignment horizontal="center" vertical="center" wrapText="1"/>
    </xf>
    <xf numFmtId="0" fontId="2" fillId="0" borderId="0" xfId="31" applyAlignment="1" applyProtection="1">
      <alignment horizontal="center" vertical="center"/>
    </xf>
    <xf numFmtId="0" fontId="3" fillId="24" borderId="0" xfId="0" applyFont="1" applyFill="1" applyAlignment="1">
      <alignment horizontal="center"/>
    </xf>
    <xf numFmtId="0" fontId="2" fillId="24" borderId="0" xfId="31" applyFill="1" applyBorder="1" applyAlignment="1" applyProtection="1">
      <alignment horizontal="center"/>
    </xf>
    <xf numFmtId="0" fontId="35" fillId="24" borderId="0" xfId="0" applyNumberFormat="1" applyFont="1" applyFill="1" applyAlignment="1">
      <alignment horizontal="justify" vertical="center" wrapText="1"/>
    </xf>
    <xf numFmtId="0" fontId="38" fillId="24" borderId="0" xfId="0" applyNumberFormat="1" applyFont="1" applyFill="1" applyAlignment="1">
      <alignment horizontal="justify" vertical="center" wrapText="1"/>
    </xf>
    <xf numFmtId="0" fontId="35" fillId="24" borderId="0" xfId="0" applyNumberFormat="1" applyFont="1" applyFill="1" applyAlignment="1">
      <alignment horizontal="justify" vertical="distributed" wrapText="1"/>
    </xf>
    <xf numFmtId="0" fontId="36" fillId="24" borderId="0" xfId="0" applyFont="1" applyFill="1" applyAlignment="1">
      <alignment horizontal="center" vertical="center" wrapText="1"/>
    </xf>
    <xf numFmtId="0" fontId="0" fillId="0" borderId="0" xfId="0" applyAlignment="1"/>
    <xf numFmtId="0" fontId="2" fillId="0" borderId="0" xfId="31" applyAlignment="1" applyProtection="1">
      <alignment horizontal="right"/>
    </xf>
    <xf numFmtId="0" fontId="31" fillId="24" borderId="0" xfId="0" applyNumberFormat="1" applyFont="1" applyFill="1" applyAlignment="1">
      <alignment horizontal="justify" vertical="distributed" wrapText="1"/>
    </xf>
    <xf numFmtId="0" fontId="51" fillId="0" borderId="0" xfId="0" applyFont="1" applyFill="1" applyBorder="1" applyAlignment="1">
      <alignment horizontal="right" vertical="center" wrapText="1"/>
    </xf>
    <xf numFmtId="0" fontId="40" fillId="0" borderId="0" xfId="0" applyFont="1" applyFill="1" applyBorder="1" applyAlignment="1">
      <alignment horizontal="center"/>
    </xf>
    <xf numFmtId="0" fontId="0" fillId="0" borderId="0" xfId="0" applyFill="1" applyBorder="1"/>
    <xf numFmtId="49" fontId="32" fillId="0" borderId="0" xfId="0" applyNumberFormat="1" applyFont="1" applyFill="1" applyBorder="1" applyAlignment="1">
      <alignment wrapText="1"/>
    </xf>
    <xf numFmtId="0" fontId="0" fillId="0" borderId="0" xfId="0" applyFill="1" applyBorder="1" applyAlignment="1">
      <alignment horizontal="center"/>
    </xf>
    <xf numFmtId="49" fontId="33" fillId="0" borderId="0" xfId="0" applyNumberFormat="1" applyFont="1" applyFill="1" applyBorder="1"/>
    <xf numFmtId="0" fontId="48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2" fillId="24" borderId="0" xfId="31" applyFill="1" applyAlignment="1" applyProtection="1">
      <alignment horizontal="right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5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left" wrapText="1"/>
    </xf>
    <xf numFmtId="0" fontId="3" fillId="24" borderId="0" xfId="0" applyFont="1" applyFill="1" applyBorder="1" applyAlignment="1">
      <alignment horizontal="center" vertical="center"/>
    </xf>
    <xf numFmtId="0" fontId="8" fillId="24" borderId="0" xfId="0" applyNumberFormat="1" applyFont="1" applyFill="1" applyBorder="1" applyAlignment="1">
      <alignment horizontal="left" vertical="center" wrapText="1"/>
    </xf>
    <xf numFmtId="0" fontId="7" fillId="24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2" fillId="24" borderId="0" xfId="31" applyFill="1" applyBorder="1" applyAlignment="1" applyProtection="1">
      <alignment horizontal="right"/>
    </xf>
    <xf numFmtId="0" fontId="3" fillId="0" borderId="0" xfId="0" applyFont="1" applyFill="1" applyBorder="1" applyAlignment="1">
      <alignment horizontal="center" vertical="center"/>
    </xf>
  </cellXfs>
  <cellStyles count="4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Moneda" xfId="33" builtinId="4"/>
    <cellStyle name="Neutral" xfId="34" builtinId="28" customBuiltin="1"/>
    <cellStyle name="Normal" xfId="0" builtinId="0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1" xfId="40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DE LA POBLACIÓN. REGIÓN DE MURCIA 2003-2013
</a:t>
            </a:r>
          </a:p>
        </c:rich>
      </c:tx>
      <c:layout>
        <c:manualLayout>
          <c:xMode val="edge"/>
          <c:yMode val="edge"/>
          <c:x val="0.1397694980864822"/>
          <c:y val="3.69127722671029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50155243996564"/>
          <c:y val="0.29530249728413593"/>
          <c:w val="0.74783914287583786"/>
          <c:h val="0.35570528081952735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'R Murcia (2003-2022)'!$B$13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'R Murcia (2003-2022)'!$C$10:$M$10</c:f>
              <c:numCache>
                <c:formatCode>General</c:formatCode>
                <c:ptCount val="1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</c:numCache>
            </c:numRef>
          </c:cat>
          <c:val>
            <c:numRef>
              <c:f>'R Murcia (2003-2022)'!$C$13:$M$13</c:f>
              <c:numCache>
                <c:formatCode>0.00</c:formatCode>
                <c:ptCount val="11"/>
                <c:pt idx="0">
                  <c:v>94.627451289364416</c:v>
                </c:pt>
                <c:pt idx="1">
                  <c:v>96.407027452046577</c:v>
                </c:pt>
                <c:pt idx="2">
                  <c:v>96.163399690969854</c:v>
                </c:pt>
                <c:pt idx="3">
                  <c:v>96.501219435658896</c:v>
                </c:pt>
                <c:pt idx="4">
                  <c:v>97.658170972698414</c:v>
                </c:pt>
                <c:pt idx="5">
                  <c:v>98.830594295386959</c:v>
                </c:pt>
                <c:pt idx="6">
                  <c:v>97.699305920415895</c:v>
                </c:pt>
                <c:pt idx="7">
                  <c:v>99.075704917786098</c:v>
                </c:pt>
                <c:pt idx="8">
                  <c:v>99.520226601608499</c:v>
                </c:pt>
                <c:pt idx="9">
                  <c:v>96.41778047256976</c:v>
                </c:pt>
                <c:pt idx="10">
                  <c:v>94.224512906839379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6822776"/>
        <c:axId val="356820032"/>
      </c:barChart>
      <c:lineChart>
        <c:grouping val="standard"/>
        <c:varyColors val="0"/>
        <c:ser>
          <c:idx val="1"/>
          <c:order val="0"/>
          <c:tx>
            <c:strRef>
              <c:f>'R Murcia (2003-2022)'!$B$11</c:f>
              <c:strCache>
                <c:ptCount val="1"/>
                <c:pt idx="0">
                  <c:v>PADRÓN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'R Murcia (2003-2022)'!$C$10:$M$10</c:f>
              <c:numCache>
                <c:formatCode>General</c:formatCode>
                <c:ptCount val="1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</c:numCache>
            </c:numRef>
          </c:cat>
          <c:val>
            <c:numRef>
              <c:f>'R Murcia (2003-2022)'!$C$11:$M$11</c:f>
              <c:numCache>
                <c:formatCode>#,##0</c:formatCode>
                <c:ptCount val="11"/>
                <c:pt idx="0">
                  <c:v>1269230</c:v>
                </c:pt>
                <c:pt idx="1">
                  <c:v>1294694</c:v>
                </c:pt>
                <c:pt idx="2">
                  <c:v>1335792</c:v>
                </c:pt>
                <c:pt idx="3">
                  <c:v>1370306</c:v>
                </c:pt>
                <c:pt idx="4">
                  <c:v>1392117</c:v>
                </c:pt>
                <c:pt idx="5">
                  <c:v>1426109</c:v>
                </c:pt>
                <c:pt idx="6">
                  <c:v>1446520</c:v>
                </c:pt>
                <c:pt idx="7">
                  <c:v>1461979</c:v>
                </c:pt>
                <c:pt idx="8">
                  <c:v>1470069</c:v>
                </c:pt>
                <c:pt idx="9">
                  <c:v>1474449</c:v>
                </c:pt>
                <c:pt idx="10">
                  <c:v>1472049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'R Murcia (2003-2022)'!$B$12</c:f>
              <c:strCache>
                <c:ptCount val="1"/>
                <c:pt idx="0">
                  <c:v>TSI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'R Murcia (2003-2022)'!$C$10:$M$10</c:f>
              <c:numCache>
                <c:formatCode>General</c:formatCode>
                <c:ptCount val="1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</c:numCache>
            </c:numRef>
          </c:cat>
          <c:val>
            <c:numRef>
              <c:f>'R Murcia (2003-2022)'!$C$12:$M$12</c:f>
              <c:numCache>
                <c:formatCode>#,##0</c:formatCode>
                <c:ptCount val="11"/>
                <c:pt idx="0">
                  <c:v>1201040</c:v>
                </c:pt>
                <c:pt idx="1">
                  <c:v>1248176</c:v>
                </c:pt>
                <c:pt idx="2">
                  <c:v>1284543</c:v>
                </c:pt>
                <c:pt idx="3">
                  <c:v>1322362</c:v>
                </c:pt>
                <c:pt idx="4">
                  <c:v>1359516</c:v>
                </c:pt>
                <c:pt idx="5">
                  <c:v>1409432</c:v>
                </c:pt>
                <c:pt idx="6">
                  <c:v>1413240</c:v>
                </c:pt>
                <c:pt idx="7">
                  <c:v>1448466</c:v>
                </c:pt>
                <c:pt idx="8">
                  <c:v>1463016</c:v>
                </c:pt>
                <c:pt idx="9">
                  <c:v>1421631</c:v>
                </c:pt>
                <c:pt idx="10">
                  <c:v>1387031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821992"/>
        <c:axId val="356822384"/>
      </c:lineChart>
      <c:catAx>
        <c:axId val="35682199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56822384"/>
        <c:crosses val="autoZero"/>
        <c:auto val="0"/>
        <c:lblAlgn val="ctr"/>
        <c:lblOffset val="100"/>
        <c:tickMarkSkip val="1"/>
        <c:noMultiLvlLbl val="0"/>
      </c:catAx>
      <c:valAx>
        <c:axId val="356822384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56821992"/>
        <c:crosses val="autoZero"/>
        <c:crossBetween val="between"/>
      </c:valAx>
      <c:catAx>
        <c:axId val="356822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6820032"/>
        <c:crossesAt val="90"/>
        <c:auto val="0"/>
        <c:lblAlgn val="ctr"/>
        <c:lblOffset val="100"/>
        <c:noMultiLvlLbl val="0"/>
      </c:catAx>
      <c:valAx>
        <c:axId val="356820032"/>
        <c:scaling>
          <c:orientation val="minMax"/>
          <c:max val="110"/>
          <c:min val="90"/>
        </c:scaling>
        <c:delete val="0"/>
        <c:axPos val="r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56822776"/>
        <c:crosses val="max"/>
        <c:crossBetween val="between"/>
        <c:majorUnit val="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horizontalDpi="0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DE LA POBLACIÓN. ÁREA 8 MAR MENOR</a:t>
            </a:r>
          </a:p>
        </c:rich>
      </c:tx>
      <c:layout>
        <c:manualLayout>
          <c:xMode val="edge"/>
          <c:yMode val="edge"/>
          <c:x val="0.31254817966375509"/>
          <c:y val="4.33380643494223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6094674556213"/>
          <c:y val="0.13050200312505084"/>
          <c:w val="0.80946745562130173"/>
          <c:h val="0.680407928138414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'AS8 (2006-2022)'!$B$12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'AS8 (2006-2022)'!$D$9:$S$9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'AS8 (2006-2022)'!$D$12:$S$12</c:f>
              <c:numCache>
                <c:formatCode>0.00</c:formatCode>
                <c:ptCount val="16"/>
                <c:pt idx="0">
                  <c:v>104.04609224960124</c:v>
                </c:pt>
                <c:pt idx="1">
                  <c:v>103.75658642421737</c:v>
                </c:pt>
                <c:pt idx="2">
                  <c:v>100.58887370367393</c:v>
                </c:pt>
                <c:pt idx="3">
                  <c:v>102.78441045880611</c:v>
                </c:pt>
                <c:pt idx="4">
                  <c:v>103.36203799889323</c:v>
                </c:pt>
                <c:pt idx="5">
                  <c:v>98.554117455169973</c:v>
                </c:pt>
                <c:pt idx="6">
                  <c:v>94.748466022027827</c:v>
                </c:pt>
                <c:pt idx="7">
                  <c:v>95.82</c:v>
                </c:pt>
                <c:pt idx="8">
                  <c:v>97.38</c:v>
                </c:pt>
                <c:pt idx="9">
                  <c:v>99.57</c:v>
                </c:pt>
                <c:pt idx="10">
                  <c:v>100.03</c:v>
                </c:pt>
                <c:pt idx="11">
                  <c:v>100.08851307451106</c:v>
                </c:pt>
                <c:pt idx="12">
                  <c:v>101.58213727969064</c:v>
                </c:pt>
                <c:pt idx="13">
                  <c:v>100.47700976777635</c:v>
                </c:pt>
                <c:pt idx="14">
                  <c:v>101.55097002710173</c:v>
                </c:pt>
                <c:pt idx="15">
                  <c:v>102.18104983759997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8352040"/>
        <c:axId val="358346944"/>
      </c:barChart>
      <c:lineChart>
        <c:grouping val="standard"/>
        <c:varyColors val="0"/>
        <c:ser>
          <c:idx val="1"/>
          <c:order val="0"/>
          <c:tx>
            <c:strRef>
              <c:f>'AS8 (2006-2022)'!$B$10</c:f>
              <c:strCache>
                <c:ptCount val="1"/>
                <c:pt idx="0">
                  <c:v>Padrón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'AS8 (2006-2022)'!$D$9:$S$9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'AS8 (2006-2022)'!$D$10:$S$10</c:f>
              <c:numCache>
                <c:formatCode>#,##0</c:formatCode>
                <c:ptCount val="16"/>
                <c:pt idx="0">
                  <c:v>92163</c:v>
                </c:pt>
                <c:pt idx="1">
                  <c:v>96790</c:v>
                </c:pt>
                <c:pt idx="2">
                  <c:v>99512</c:v>
                </c:pt>
                <c:pt idx="3">
                  <c:v>101350</c:v>
                </c:pt>
                <c:pt idx="4">
                  <c:v>103003</c:v>
                </c:pt>
                <c:pt idx="5">
                  <c:v>104227</c:v>
                </c:pt>
                <c:pt idx="6">
                  <c:v>104141</c:v>
                </c:pt>
                <c:pt idx="7">
                  <c:v>103572</c:v>
                </c:pt>
                <c:pt idx="8">
                  <c:v>103962</c:v>
                </c:pt>
                <c:pt idx="9">
                  <c:v>104059</c:v>
                </c:pt>
                <c:pt idx="10">
                  <c:v>104965</c:v>
                </c:pt>
                <c:pt idx="11">
                  <c:v>106199</c:v>
                </c:pt>
                <c:pt idx="12">
                  <c:v>107576</c:v>
                </c:pt>
                <c:pt idx="13">
                  <c:v>109851</c:v>
                </c:pt>
                <c:pt idx="14">
                  <c:v>111801</c:v>
                </c:pt>
                <c:pt idx="15">
                  <c:v>114532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'AS8 (2006-2022)'!$B$11</c:f>
              <c:strCache>
                <c:ptCount val="1"/>
                <c:pt idx="0">
                  <c:v>TSI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'AS8 (2006-2022)'!$D$9:$S$9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'AS8 (2006-2022)'!$D$11:$S$11</c:f>
              <c:numCache>
                <c:formatCode>#,##0</c:formatCode>
                <c:ptCount val="16"/>
                <c:pt idx="0">
                  <c:v>95892</c:v>
                </c:pt>
                <c:pt idx="1">
                  <c:v>100426</c:v>
                </c:pt>
                <c:pt idx="2">
                  <c:v>100098</c:v>
                </c:pt>
                <c:pt idx="3">
                  <c:v>104172</c:v>
                </c:pt>
                <c:pt idx="4">
                  <c:v>106466</c:v>
                </c:pt>
                <c:pt idx="5">
                  <c:v>102720</c:v>
                </c:pt>
                <c:pt idx="6">
                  <c:v>98672</c:v>
                </c:pt>
                <c:pt idx="7">
                  <c:v>99242</c:v>
                </c:pt>
                <c:pt idx="8">
                  <c:v>101239</c:v>
                </c:pt>
                <c:pt idx="9">
                  <c:v>103615</c:v>
                </c:pt>
                <c:pt idx="10">
                  <c:v>104998</c:v>
                </c:pt>
                <c:pt idx="11">
                  <c:v>106293</c:v>
                </c:pt>
                <c:pt idx="12">
                  <c:v>109278</c:v>
                </c:pt>
                <c:pt idx="13">
                  <c:v>110375</c:v>
                </c:pt>
                <c:pt idx="14">
                  <c:v>113535</c:v>
                </c:pt>
                <c:pt idx="15">
                  <c:v>117030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8353216"/>
        <c:axId val="358351256"/>
      </c:lineChart>
      <c:catAx>
        <c:axId val="35835321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58351256"/>
        <c:crosses val="autoZero"/>
        <c:auto val="0"/>
        <c:lblAlgn val="ctr"/>
        <c:lblOffset val="100"/>
        <c:tickMarkSkip val="1"/>
        <c:noMultiLvlLbl val="0"/>
      </c:catAx>
      <c:valAx>
        <c:axId val="358351256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58353216"/>
        <c:crosses val="autoZero"/>
        <c:crossBetween val="between"/>
      </c:valAx>
      <c:catAx>
        <c:axId val="358352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8346944"/>
        <c:crossesAt val="90"/>
        <c:auto val="0"/>
        <c:lblAlgn val="ctr"/>
        <c:lblOffset val="100"/>
        <c:noMultiLvlLbl val="0"/>
      </c:catAx>
      <c:valAx>
        <c:axId val="358346944"/>
        <c:scaling>
          <c:orientation val="minMax"/>
          <c:max val="110"/>
          <c:min val="90"/>
        </c:scaling>
        <c:delete val="0"/>
        <c:axPos val="r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58352040"/>
        <c:crosses val="max"/>
        <c:crossBetween val="between"/>
        <c:majorUnit val="2"/>
        <c:minorUnit val="0.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DE LA POBLACIÓN. ÁREA 9 VEGA ALTA DEL SEGURA</a:t>
            </a:r>
          </a:p>
        </c:rich>
      </c:tx>
      <c:layout>
        <c:manualLayout>
          <c:xMode val="edge"/>
          <c:yMode val="edge"/>
          <c:x val="0.28382065137847673"/>
          <c:y val="5.0829894562878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41217798594848"/>
          <c:y val="0.13089635653414333"/>
          <c:w val="0.81147540983606559"/>
          <c:h val="0.67932269202401463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'AS9 (2006-2022)'!$B$12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'AS9 (2006-2022)'!$C$9:$S$9</c:f>
              <c:numCache>
                <c:formatCode>General</c:formatCod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'AS9 (2006-2022)'!$C$12:$S$12</c:f>
              <c:numCache>
                <c:formatCode>0.00</c:formatCode>
                <c:ptCount val="17"/>
                <c:pt idx="0">
                  <c:v>98.01514221403724</c:v>
                </c:pt>
                <c:pt idx="1">
                  <c:v>98.688524590163937</c:v>
                </c:pt>
                <c:pt idx="2">
                  <c:v>100.24835807715658</c:v>
                </c:pt>
                <c:pt idx="3">
                  <c:v>99.576620663111015</c:v>
                </c:pt>
                <c:pt idx="4">
                  <c:v>100.6604031743136</c:v>
                </c:pt>
                <c:pt idx="5">
                  <c:v>100.88160291438979</c:v>
                </c:pt>
                <c:pt idx="6">
                  <c:v>98.862685154856791</c:v>
                </c:pt>
                <c:pt idx="7">
                  <c:v>96.549209763567092</c:v>
                </c:pt>
                <c:pt idx="8">
                  <c:v>97</c:v>
                </c:pt>
                <c:pt idx="9">
                  <c:v>97.28</c:v>
                </c:pt>
                <c:pt idx="10">
                  <c:v>97.53</c:v>
                </c:pt>
                <c:pt idx="11">
                  <c:v>97.83</c:v>
                </c:pt>
                <c:pt idx="12">
                  <c:v>98.146210744635937</c:v>
                </c:pt>
                <c:pt idx="13">
                  <c:v>99.091593107118612</c:v>
                </c:pt>
                <c:pt idx="14">
                  <c:v>98.3325436454423</c:v>
                </c:pt>
                <c:pt idx="15">
                  <c:v>98.486584811277851</c:v>
                </c:pt>
                <c:pt idx="16">
                  <c:v>98.779356387913623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1730096"/>
        <c:axId val="451725000"/>
      </c:barChart>
      <c:lineChart>
        <c:grouping val="standard"/>
        <c:varyColors val="0"/>
        <c:ser>
          <c:idx val="1"/>
          <c:order val="0"/>
          <c:tx>
            <c:strRef>
              <c:f>'AS9 (2006-2022)'!$B$10</c:f>
              <c:strCache>
                <c:ptCount val="1"/>
                <c:pt idx="0">
                  <c:v>Padrón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'AS9 (2006-2022)'!$C$9:$S$9</c:f>
              <c:numCache>
                <c:formatCode>General</c:formatCod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'AS9 (2006-2022)'!$C$10:$S$10</c:f>
              <c:numCache>
                <c:formatCode>#,##0</c:formatCode>
                <c:ptCount val="17"/>
                <c:pt idx="0">
                  <c:v>53757</c:v>
                </c:pt>
                <c:pt idx="1">
                  <c:v>53985</c:v>
                </c:pt>
                <c:pt idx="2">
                  <c:v>54357</c:v>
                </c:pt>
                <c:pt idx="3">
                  <c:v>54561</c:v>
                </c:pt>
                <c:pt idx="4">
                  <c:v>54815</c:v>
                </c:pt>
                <c:pt idx="5">
                  <c:v>54900</c:v>
                </c:pt>
                <c:pt idx="6">
                  <c:v>54954</c:v>
                </c:pt>
                <c:pt idx="7">
                  <c:v>54857</c:v>
                </c:pt>
                <c:pt idx="8">
                  <c:v>54627</c:v>
                </c:pt>
                <c:pt idx="9">
                  <c:v>54815</c:v>
                </c:pt>
                <c:pt idx="10">
                  <c:v>54838</c:v>
                </c:pt>
                <c:pt idx="11">
                  <c:v>54597</c:v>
                </c:pt>
                <c:pt idx="12">
                  <c:v>54483</c:v>
                </c:pt>
                <c:pt idx="13">
                  <c:v>54491</c:v>
                </c:pt>
                <c:pt idx="14">
                  <c:v>54874</c:v>
                </c:pt>
                <c:pt idx="15">
                  <c:v>54975</c:v>
                </c:pt>
                <c:pt idx="16">
                  <c:v>54971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'AS9 (2006-2022)'!$B$11</c:f>
              <c:strCache>
                <c:ptCount val="1"/>
                <c:pt idx="0">
                  <c:v>TSI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'AS9 (2006-2022)'!$C$9:$S$9</c:f>
              <c:numCache>
                <c:formatCode>General</c:formatCod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'AS9 (2006-2022)'!$C$11:$S$11</c:f>
              <c:numCache>
                <c:formatCode>#,##0</c:formatCode>
                <c:ptCount val="17"/>
                <c:pt idx="0">
                  <c:v>52690</c:v>
                </c:pt>
                <c:pt idx="1">
                  <c:v>53277</c:v>
                </c:pt>
                <c:pt idx="2">
                  <c:v>54492</c:v>
                </c:pt>
                <c:pt idx="3">
                  <c:v>54330</c:v>
                </c:pt>
                <c:pt idx="4">
                  <c:v>55177</c:v>
                </c:pt>
                <c:pt idx="5">
                  <c:v>55384</c:v>
                </c:pt>
                <c:pt idx="6">
                  <c:v>54329</c:v>
                </c:pt>
                <c:pt idx="7">
                  <c:v>52964</c:v>
                </c:pt>
                <c:pt idx="8">
                  <c:v>52986</c:v>
                </c:pt>
                <c:pt idx="9">
                  <c:v>53323</c:v>
                </c:pt>
                <c:pt idx="10">
                  <c:v>53484</c:v>
                </c:pt>
                <c:pt idx="11">
                  <c:v>53413</c:v>
                </c:pt>
                <c:pt idx="12">
                  <c:v>53473</c:v>
                </c:pt>
                <c:pt idx="13">
                  <c:v>53996</c:v>
                </c:pt>
                <c:pt idx="14">
                  <c:v>53959</c:v>
                </c:pt>
                <c:pt idx="15">
                  <c:v>54143</c:v>
                </c:pt>
                <c:pt idx="16">
                  <c:v>54300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1727744"/>
        <c:axId val="451727352"/>
      </c:lineChart>
      <c:catAx>
        <c:axId val="45172774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51727352"/>
        <c:crosses val="autoZero"/>
        <c:auto val="0"/>
        <c:lblAlgn val="ctr"/>
        <c:lblOffset val="100"/>
        <c:tickMarkSkip val="1"/>
        <c:noMultiLvlLbl val="0"/>
      </c:catAx>
      <c:valAx>
        <c:axId val="451727352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51727744"/>
        <c:crosses val="autoZero"/>
        <c:crossBetween val="between"/>
      </c:valAx>
      <c:catAx>
        <c:axId val="451730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51725000"/>
        <c:crossesAt val="90"/>
        <c:auto val="0"/>
        <c:lblAlgn val="ctr"/>
        <c:lblOffset val="100"/>
        <c:noMultiLvlLbl val="0"/>
      </c:catAx>
      <c:valAx>
        <c:axId val="451725000"/>
        <c:scaling>
          <c:orientation val="minMax"/>
          <c:max val="110"/>
          <c:min val="90"/>
        </c:scaling>
        <c:delete val="0"/>
        <c:axPos val="r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51730096"/>
        <c:crosses val="max"/>
        <c:crossBetween val="between"/>
        <c:majorUnit val="2"/>
        <c:minorUnit val="0.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>
                <a:solidFill>
                  <a:sysClr val="windowText" lastClr="000000"/>
                </a:solidFill>
              </a:defRPr>
            </a:pPr>
            <a:r>
              <a:rPr lang="es-ES" b="1">
                <a:solidFill>
                  <a:sysClr val="windowText" lastClr="000000"/>
                </a:solidFill>
              </a:rPr>
              <a:t>EVOLUCIÓN DE LA POBLACIÓN. REGIÓN DE MURCIA 2003-2022</a:t>
            </a:r>
          </a:p>
          <a:p>
            <a:pPr>
              <a:defRPr b="1">
                <a:solidFill>
                  <a:sysClr val="windowText" lastClr="000000"/>
                </a:solidFill>
              </a:defRPr>
            </a:pPr>
            <a:r>
              <a:rPr lang="es-ES" b="1">
                <a:solidFill>
                  <a:sysClr val="windowText" lastClr="000000"/>
                </a:solidFill>
              </a:rPr>
              <a:t>		</a:t>
            </a:r>
          </a:p>
        </c:rich>
      </c:tx>
      <c:layout>
        <c:manualLayout>
          <c:xMode val="edge"/>
          <c:yMode val="edge"/>
          <c:x val="0.31397455506464161"/>
          <c:y val="5.190437702702240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28922552049659"/>
          <c:y val="0.1397459165154265"/>
          <c:w val="0.84008394363387739"/>
          <c:h val="0.67150635208711429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'R Murcia (2003-2022)'!$B$13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'R Murcia (2003-2022)'!$C$10:$V$10</c:f>
              <c:numCache>
                <c:formatCode>General</c:formatCode>
                <c:ptCount val="20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</c:numCache>
            </c:numRef>
          </c:cat>
          <c:val>
            <c:numRef>
              <c:f>'R Murcia (2003-2022)'!$C$13:$V$13</c:f>
              <c:numCache>
                <c:formatCode>0.00</c:formatCode>
                <c:ptCount val="20"/>
                <c:pt idx="0">
                  <c:v>94.627451289364416</c:v>
                </c:pt>
                <c:pt idx="1">
                  <c:v>96.407027452046577</c:v>
                </c:pt>
                <c:pt idx="2">
                  <c:v>96.163399690969854</c:v>
                </c:pt>
                <c:pt idx="3">
                  <c:v>96.501219435658896</c:v>
                </c:pt>
                <c:pt idx="4">
                  <c:v>97.658170972698414</c:v>
                </c:pt>
                <c:pt idx="5">
                  <c:v>98.830594295386959</c:v>
                </c:pt>
                <c:pt idx="6">
                  <c:v>97.699305920415895</c:v>
                </c:pt>
                <c:pt idx="7">
                  <c:v>99.075704917786098</c:v>
                </c:pt>
                <c:pt idx="8">
                  <c:v>99.520226601608499</c:v>
                </c:pt>
                <c:pt idx="9">
                  <c:v>96.41778047256976</c:v>
                </c:pt>
                <c:pt idx="10">
                  <c:v>94.224512906839379</c:v>
                </c:pt>
                <c:pt idx="11">
                  <c:v>94.78</c:v>
                </c:pt>
                <c:pt idx="12">
                  <c:v>95.94</c:v>
                </c:pt>
                <c:pt idx="13">
                  <c:v>97.32</c:v>
                </c:pt>
                <c:pt idx="14">
                  <c:v>97.75</c:v>
                </c:pt>
                <c:pt idx="15">
                  <c:v>97.93</c:v>
                </c:pt>
                <c:pt idx="16">
                  <c:v>98.569514116760303</c:v>
                </c:pt>
                <c:pt idx="17">
                  <c:v>97.928140328774006</c:v>
                </c:pt>
                <c:pt idx="18">
                  <c:v>98.668410508888456</c:v>
                </c:pt>
                <c:pt idx="19">
                  <c:v>99.244456804001359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6819248"/>
        <c:axId val="356824344"/>
      </c:barChart>
      <c:lineChart>
        <c:grouping val="standard"/>
        <c:varyColors val="0"/>
        <c:ser>
          <c:idx val="1"/>
          <c:order val="0"/>
          <c:tx>
            <c:strRef>
              <c:f>'R Murcia (2003-2022)'!$B$11</c:f>
              <c:strCache>
                <c:ptCount val="1"/>
                <c:pt idx="0">
                  <c:v>PADRÓN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'R Murcia (2003-2022)'!$C$10:$V$10</c:f>
              <c:numCache>
                <c:formatCode>General</c:formatCode>
                <c:ptCount val="20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</c:numCache>
            </c:numRef>
          </c:cat>
          <c:val>
            <c:numRef>
              <c:f>'R Murcia (2003-2022)'!$C$11:$V$11</c:f>
              <c:numCache>
                <c:formatCode>#,##0</c:formatCode>
                <c:ptCount val="20"/>
                <c:pt idx="0">
                  <c:v>1269230</c:v>
                </c:pt>
                <c:pt idx="1">
                  <c:v>1294694</c:v>
                </c:pt>
                <c:pt idx="2">
                  <c:v>1335792</c:v>
                </c:pt>
                <c:pt idx="3">
                  <c:v>1370306</c:v>
                </c:pt>
                <c:pt idx="4">
                  <c:v>1392117</c:v>
                </c:pt>
                <c:pt idx="5">
                  <c:v>1426109</c:v>
                </c:pt>
                <c:pt idx="6">
                  <c:v>1446520</c:v>
                </c:pt>
                <c:pt idx="7">
                  <c:v>1461979</c:v>
                </c:pt>
                <c:pt idx="8">
                  <c:v>1470069</c:v>
                </c:pt>
                <c:pt idx="9">
                  <c:v>1474449</c:v>
                </c:pt>
                <c:pt idx="10">
                  <c:v>1472049</c:v>
                </c:pt>
                <c:pt idx="11">
                  <c:v>1466818</c:v>
                </c:pt>
                <c:pt idx="12">
                  <c:v>1467288</c:v>
                </c:pt>
                <c:pt idx="13">
                  <c:v>1464847</c:v>
                </c:pt>
                <c:pt idx="14">
                  <c:v>1470273</c:v>
                </c:pt>
                <c:pt idx="15">
                  <c:v>1478509</c:v>
                </c:pt>
                <c:pt idx="16">
                  <c:v>1493898</c:v>
                </c:pt>
                <c:pt idx="17">
                  <c:v>1511251</c:v>
                </c:pt>
                <c:pt idx="18">
                  <c:v>1518486</c:v>
                </c:pt>
                <c:pt idx="19">
                  <c:v>1531878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'R Murcia (2003-2022)'!$B$12</c:f>
              <c:strCache>
                <c:ptCount val="1"/>
                <c:pt idx="0">
                  <c:v>TSI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'R Murcia (2003-2022)'!$C$10:$V$10</c:f>
              <c:numCache>
                <c:formatCode>General</c:formatCode>
                <c:ptCount val="20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</c:numCache>
            </c:numRef>
          </c:cat>
          <c:val>
            <c:numRef>
              <c:f>'R Murcia (2003-2022)'!$C$12:$V$12</c:f>
              <c:numCache>
                <c:formatCode>#,##0</c:formatCode>
                <c:ptCount val="20"/>
                <c:pt idx="0">
                  <c:v>1201040</c:v>
                </c:pt>
                <c:pt idx="1">
                  <c:v>1248176</c:v>
                </c:pt>
                <c:pt idx="2">
                  <c:v>1284543</c:v>
                </c:pt>
                <c:pt idx="3">
                  <c:v>1322362</c:v>
                </c:pt>
                <c:pt idx="4">
                  <c:v>1359516</c:v>
                </c:pt>
                <c:pt idx="5">
                  <c:v>1409432</c:v>
                </c:pt>
                <c:pt idx="6">
                  <c:v>1413240</c:v>
                </c:pt>
                <c:pt idx="7">
                  <c:v>1448466</c:v>
                </c:pt>
                <c:pt idx="8">
                  <c:v>1463016</c:v>
                </c:pt>
                <c:pt idx="9">
                  <c:v>1421631</c:v>
                </c:pt>
                <c:pt idx="10">
                  <c:v>1387031</c:v>
                </c:pt>
                <c:pt idx="11">
                  <c:v>1390248</c:v>
                </c:pt>
                <c:pt idx="12">
                  <c:v>1407800</c:v>
                </c:pt>
                <c:pt idx="13">
                  <c:v>1425556</c:v>
                </c:pt>
                <c:pt idx="14">
                  <c:v>1437257</c:v>
                </c:pt>
                <c:pt idx="15">
                  <c:v>1447950</c:v>
                </c:pt>
                <c:pt idx="16">
                  <c:v>1472528</c:v>
                </c:pt>
                <c:pt idx="17">
                  <c:v>1479940</c:v>
                </c:pt>
                <c:pt idx="18">
                  <c:v>1498266</c:v>
                </c:pt>
                <c:pt idx="19">
                  <c:v>1520304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819640"/>
        <c:axId val="356821208"/>
      </c:lineChart>
      <c:catAx>
        <c:axId val="3568196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56821208"/>
        <c:crosses val="autoZero"/>
        <c:auto val="0"/>
        <c:lblAlgn val="ctr"/>
        <c:lblOffset val="100"/>
        <c:tickMarkSkip val="1"/>
        <c:noMultiLvlLbl val="0"/>
      </c:catAx>
      <c:valAx>
        <c:axId val="356821208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56819640"/>
        <c:crosses val="autoZero"/>
        <c:crossBetween val="between"/>
      </c:valAx>
      <c:catAx>
        <c:axId val="356819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6824344"/>
        <c:crossesAt val="90"/>
        <c:auto val="0"/>
        <c:lblAlgn val="ctr"/>
        <c:lblOffset val="100"/>
        <c:noMultiLvlLbl val="0"/>
      </c:catAx>
      <c:valAx>
        <c:axId val="356824344"/>
        <c:scaling>
          <c:orientation val="minMax"/>
          <c:max val="110"/>
          <c:min val="90"/>
        </c:scaling>
        <c:delete val="0"/>
        <c:axPos val="r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56819248"/>
        <c:crosses val="max"/>
        <c:crossBetween val="between"/>
        <c:majorUnit val="2"/>
        <c:minorUnit val="0.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DE LA POBLACIÓN. ÁREA 1 MURCIA OESTE</a:t>
            </a:r>
          </a:p>
        </c:rich>
      </c:tx>
      <c:layout>
        <c:manualLayout>
          <c:xMode val="edge"/>
          <c:yMode val="edge"/>
          <c:x val="0.29541308472475836"/>
          <c:y val="2.96297021023465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285847151515"/>
          <c:y val="0.11924770275981904"/>
          <c:w val="0.80833427308206973"/>
          <c:h val="0.68816119033828538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'AS1 (2006-2022)'!$B$12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'AS1 (2006-2022)'!$C$9:$S$9</c:f>
              <c:numCache>
                <c:formatCode>General</c:formatCod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'AS1 (2006-2022)'!$C$12:$S$12</c:f>
              <c:numCache>
                <c:formatCode>0.00</c:formatCode>
                <c:ptCount val="17"/>
                <c:pt idx="0">
                  <c:v>93.372969288446257</c:v>
                </c:pt>
                <c:pt idx="1">
                  <c:v>93.845077090924065</c:v>
                </c:pt>
                <c:pt idx="2">
                  <c:v>95.046048542670576</c:v>
                </c:pt>
                <c:pt idx="3">
                  <c:v>93.946294375494276</c:v>
                </c:pt>
                <c:pt idx="4">
                  <c:v>94.94154729141674</c:v>
                </c:pt>
                <c:pt idx="5">
                  <c:v>97.112220186904281</c:v>
                </c:pt>
                <c:pt idx="6">
                  <c:v>95.054776724254936</c:v>
                </c:pt>
                <c:pt idx="7">
                  <c:v>94.242477359041771</c:v>
                </c:pt>
                <c:pt idx="8">
                  <c:v>94.33</c:v>
                </c:pt>
                <c:pt idx="9">
                  <c:v>95.35</c:v>
                </c:pt>
                <c:pt idx="10">
                  <c:v>96.63</c:v>
                </c:pt>
                <c:pt idx="11">
                  <c:v>97</c:v>
                </c:pt>
                <c:pt idx="12">
                  <c:v>96.941524785179894</c:v>
                </c:pt>
                <c:pt idx="13">
                  <c:v>97.157547099001732</c:v>
                </c:pt>
                <c:pt idx="14">
                  <c:v>96.9487477144351</c:v>
                </c:pt>
                <c:pt idx="15">
                  <c:v>97.883377145051242</c:v>
                </c:pt>
                <c:pt idx="16">
                  <c:v>98.160966588943865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6820424"/>
        <c:axId val="356823952"/>
      </c:barChart>
      <c:lineChart>
        <c:grouping val="standard"/>
        <c:varyColors val="0"/>
        <c:ser>
          <c:idx val="1"/>
          <c:order val="0"/>
          <c:tx>
            <c:strRef>
              <c:f>'AS1 (2006-2022)'!$B$10</c:f>
              <c:strCache>
                <c:ptCount val="1"/>
                <c:pt idx="0">
                  <c:v>Padrón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'AS1 (2006-2022)'!$C$9:$S$9</c:f>
              <c:numCache>
                <c:formatCode>General</c:formatCod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'AS1 (2006-2022)'!$C$10:$S$10</c:f>
              <c:numCache>
                <c:formatCode>#,##0</c:formatCode>
                <c:ptCount val="17"/>
                <c:pt idx="0">
                  <c:v>237663</c:v>
                </c:pt>
                <c:pt idx="1">
                  <c:v>242895</c:v>
                </c:pt>
                <c:pt idx="2">
                  <c:v>247782</c:v>
                </c:pt>
                <c:pt idx="3">
                  <c:v>251631</c:v>
                </c:pt>
                <c:pt idx="4">
                  <c:v>255078</c:v>
                </c:pt>
                <c:pt idx="5">
                  <c:v>257672</c:v>
                </c:pt>
                <c:pt idx="6">
                  <c:v>257865</c:v>
                </c:pt>
                <c:pt idx="7">
                  <c:v>256725</c:v>
                </c:pt>
                <c:pt idx="8">
                  <c:v>257856</c:v>
                </c:pt>
                <c:pt idx="9">
                  <c:v>258234</c:v>
                </c:pt>
                <c:pt idx="10">
                  <c:v>258537</c:v>
                </c:pt>
                <c:pt idx="11">
                  <c:v>260269</c:v>
                </c:pt>
                <c:pt idx="12">
                  <c:v>262778</c:v>
                </c:pt>
                <c:pt idx="13">
                  <c:v>266460</c:v>
                </c:pt>
                <c:pt idx="14">
                  <c:v>269627</c:v>
                </c:pt>
                <c:pt idx="15">
                  <c:v>270856</c:v>
                </c:pt>
                <c:pt idx="16">
                  <c:v>273622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'AS1 (2006-2022)'!$B$11</c:f>
              <c:strCache>
                <c:ptCount val="1"/>
                <c:pt idx="0">
                  <c:v>TSI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'AS1 (2006-2022)'!$C$9:$S$9</c:f>
              <c:numCache>
                <c:formatCode>General</c:formatCod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'AS1 (2006-2022)'!$C$11:$S$11</c:f>
              <c:numCache>
                <c:formatCode>#,##0</c:formatCode>
                <c:ptCount val="17"/>
                <c:pt idx="0">
                  <c:v>221913</c:v>
                </c:pt>
                <c:pt idx="1">
                  <c:v>227945</c:v>
                </c:pt>
                <c:pt idx="2">
                  <c:v>235507</c:v>
                </c:pt>
                <c:pt idx="3">
                  <c:v>236398</c:v>
                </c:pt>
                <c:pt idx="4">
                  <c:v>242175</c:v>
                </c:pt>
                <c:pt idx="5">
                  <c:v>250231</c:v>
                </c:pt>
                <c:pt idx="6">
                  <c:v>245113</c:v>
                </c:pt>
                <c:pt idx="7">
                  <c:v>241944</c:v>
                </c:pt>
                <c:pt idx="8">
                  <c:v>243248</c:v>
                </c:pt>
                <c:pt idx="9">
                  <c:v>246234</c:v>
                </c:pt>
                <c:pt idx="10">
                  <c:v>249827</c:v>
                </c:pt>
                <c:pt idx="11">
                  <c:v>252472</c:v>
                </c:pt>
                <c:pt idx="12">
                  <c:v>254741</c:v>
                </c:pt>
                <c:pt idx="13">
                  <c:v>258886</c:v>
                </c:pt>
                <c:pt idx="14">
                  <c:v>261400</c:v>
                </c:pt>
                <c:pt idx="15">
                  <c:v>265123</c:v>
                </c:pt>
                <c:pt idx="16">
                  <c:v>268590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821600"/>
        <c:axId val="356823560"/>
      </c:lineChart>
      <c:catAx>
        <c:axId val="3568216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56823560"/>
        <c:crosses val="autoZero"/>
        <c:auto val="0"/>
        <c:lblAlgn val="ctr"/>
        <c:lblOffset val="100"/>
        <c:tickMarkSkip val="1"/>
        <c:noMultiLvlLbl val="0"/>
      </c:catAx>
      <c:valAx>
        <c:axId val="356823560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56821600"/>
        <c:crosses val="autoZero"/>
        <c:crossBetween val="between"/>
      </c:valAx>
      <c:catAx>
        <c:axId val="356820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6823952"/>
        <c:crossesAt val="90"/>
        <c:auto val="0"/>
        <c:lblAlgn val="ctr"/>
        <c:lblOffset val="100"/>
        <c:noMultiLvlLbl val="0"/>
      </c:catAx>
      <c:valAx>
        <c:axId val="356823952"/>
        <c:scaling>
          <c:orientation val="minMax"/>
          <c:max val="110"/>
          <c:min val="90"/>
        </c:scaling>
        <c:delete val="0"/>
        <c:axPos val="r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56820424"/>
        <c:crosses val="max"/>
        <c:crossBetween val="between"/>
        <c:majorUnit val="2"/>
        <c:minorUnit val="0.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DE LA POBLACIÓN. ÁREA 2 CARTAGENA</a:t>
            </a:r>
          </a:p>
        </c:rich>
      </c:tx>
      <c:layout>
        <c:manualLayout>
          <c:xMode val="edge"/>
          <c:yMode val="edge"/>
          <c:x val="0.31311514838819798"/>
          <c:y val="4.55411233387079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14988791587391"/>
          <c:y val="0.12631357524146461"/>
          <c:w val="0.80856170607077349"/>
          <c:h val="0.68630050406224075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'AS2 (2006-2022)'!$B$12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'AS2 (2006-2022)'!$C$9:$S$9</c:f>
              <c:numCache>
                <c:formatCode>General</c:formatCod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'AS2 (2006-2022)'!$C$12:$S$12</c:f>
              <c:numCache>
                <c:formatCode>0.00</c:formatCode>
                <c:ptCount val="17"/>
                <c:pt idx="0">
                  <c:v>90.682741256684977</c:v>
                </c:pt>
                <c:pt idx="1">
                  <c:v>93.351704250195795</c:v>
                </c:pt>
                <c:pt idx="2">
                  <c:v>93.809946459758933</c:v>
                </c:pt>
                <c:pt idx="3">
                  <c:v>94.308249764686735</c:v>
                </c:pt>
                <c:pt idx="4">
                  <c:v>95.493400926492441</c:v>
                </c:pt>
                <c:pt idx="5">
                  <c:v>96.002500173623176</c:v>
                </c:pt>
                <c:pt idx="6">
                  <c:v>92.810953162270607</c:v>
                </c:pt>
                <c:pt idx="7">
                  <c:v>89.649270540231541</c:v>
                </c:pt>
                <c:pt idx="8">
                  <c:v>91.09</c:v>
                </c:pt>
                <c:pt idx="9">
                  <c:v>92.27</c:v>
                </c:pt>
                <c:pt idx="10">
                  <c:v>94.18</c:v>
                </c:pt>
                <c:pt idx="11">
                  <c:v>94.87</c:v>
                </c:pt>
                <c:pt idx="12">
                  <c:v>95.639226521284058</c:v>
                </c:pt>
                <c:pt idx="13">
                  <c:v>95.943319045388094</c:v>
                </c:pt>
                <c:pt idx="14">
                  <c:v>95.513211522998859</c:v>
                </c:pt>
                <c:pt idx="15">
                  <c:v>96.408093619608167</c:v>
                </c:pt>
                <c:pt idx="16">
                  <c:v>97.158661963131237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8275168"/>
        <c:axId val="358273208"/>
      </c:barChart>
      <c:lineChart>
        <c:grouping val="standard"/>
        <c:varyColors val="0"/>
        <c:ser>
          <c:idx val="1"/>
          <c:order val="0"/>
          <c:tx>
            <c:strRef>
              <c:f>'AS2 (2006-2022)'!$B$10</c:f>
              <c:strCache>
                <c:ptCount val="1"/>
                <c:pt idx="0">
                  <c:v>Padrón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'AS2 (2006-2022)'!$C$9:$S$9</c:f>
              <c:numCache>
                <c:formatCode>General</c:formatCod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'AS2 (2006-2022)'!$C$10:$S$10</c:f>
              <c:numCache>
                <c:formatCode>#,##0</c:formatCode>
                <c:ptCount val="17"/>
                <c:pt idx="0">
                  <c:v>272065</c:v>
                </c:pt>
                <c:pt idx="1">
                  <c:v>273258</c:v>
                </c:pt>
                <c:pt idx="2">
                  <c:v>279416</c:v>
                </c:pt>
                <c:pt idx="3">
                  <c:v>282602</c:v>
                </c:pt>
                <c:pt idx="4">
                  <c:v>286025</c:v>
                </c:pt>
                <c:pt idx="5">
                  <c:v>287980</c:v>
                </c:pt>
                <c:pt idx="6">
                  <c:v>290108</c:v>
                </c:pt>
                <c:pt idx="7">
                  <c:v>292134</c:v>
                </c:pt>
                <c:pt idx="8">
                  <c:v>287352</c:v>
                </c:pt>
                <c:pt idx="9">
                  <c:v>286673</c:v>
                </c:pt>
                <c:pt idx="10">
                  <c:v>283600</c:v>
                </c:pt>
                <c:pt idx="11">
                  <c:v>283297</c:v>
                </c:pt>
                <c:pt idx="12">
                  <c:v>283757</c:v>
                </c:pt>
                <c:pt idx="13">
                  <c:v>286022</c:v>
                </c:pt>
                <c:pt idx="14">
                  <c:v>288536</c:v>
                </c:pt>
                <c:pt idx="15">
                  <c:v>289512</c:v>
                </c:pt>
                <c:pt idx="16">
                  <c:v>291412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'AS2 (2006-2022)'!$B$11</c:f>
              <c:strCache>
                <c:ptCount val="1"/>
                <c:pt idx="0">
                  <c:v>TSI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'AS2 (2006-2022)'!$C$9:$S$9</c:f>
              <c:numCache>
                <c:formatCode>General</c:formatCod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'AS2 (2006-2022)'!$C$11:$S$11</c:f>
              <c:numCache>
                <c:formatCode>#,##0</c:formatCode>
                <c:ptCount val="17"/>
                <c:pt idx="0">
                  <c:v>246716</c:v>
                </c:pt>
                <c:pt idx="1">
                  <c:v>255091</c:v>
                </c:pt>
                <c:pt idx="2">
                  <c:v>262120</c:v>
                </c:pt>
                <c:pt idx="3">
                  <c:v>266517</c:v>
                </c:pt>
                <c:pt idx="4">
                  <c:v>273135</c:v>
                </c:pt>
                <c:pt idx="5">
                  <c:v>276468</c:v>
                </c:pt>
                <c:pt idx="6">
                  <c:v>269252</c:v>
                </c:pt>
                <c:pt idx="7">
                  <c:v>261896</c:v>
                </c:pt>
                <c:pt idx="8">
                  <c:v>261752</c:v>
                </c:pt>
                <c:pt idx="9">
                  <c:v>264520</c:v>
                </c:pt>
                <c:pt idx="10">
                  <c:v>267097</c:v>
                </c:pt>
                <c:pt idx="11">
                  <c:v>268767</c:v>
                </c:pt>
                <c:pt idx="12">
                  <c:v>271383</c:v>
                </c:pt>
                <c:pt idx="13">
                  <c:v>274419</c:v>
                </c:pt>
                <c:pt idx="14">
                  <c:v>275590</c:v>
                </c:pt>
                <c:pt idx="15">
                  <c:v>279113</c:v>
                </c:pt>
                <c:pt idx="16">
                  <c:v>283132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818856"/>
        <c:axId val="358277912"/>
      </c:lineChart>
      <c:catAx>
        <c:axId val="3568188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58277912"/>
        <c:crosses val="autoZero"/>
        <c:auto val="0"/>
        <c:lblAlgn val="ctr"/>
        <c:lblOffset val="100"/>
        <c:tickMarkSkip val="1"/>
        <c:noMultiLvlLbl val="0"/>
      </c:catAx>
      <c:valAx>
        <c:axId val="358277912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56818856"/>
        <c:crosses val="autoZero"/>
        <c:crossBetween val="between"/>
      </c:valAx>
      <c:catAx>
        <c:axId val="358275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8273208"/>
        <c:crossesAt val="88"/>
        <c:auto val="0"/>
        <c:lblAlgn val="ctr"/>
        <c:lblOffset val="100"/>
        <c:noMultiLvlLbl val="0"/>
      </c:catAx>
      <c:valAx>
        <c:axId val="358273208"/>
        <c:scaling>
          <c:orientation val="minMax"/>
          <c:max val="110"/>
          <c:min val="88"/>
        </c:scaling>
        <c:delete val="0"/>
        <c:axPos val="r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58275168"/>
        <c:crosses val="max"/>
        <c:crossBetween val="between"/>
        <c:majorUnit val="2"/>
        <c:minorUnit val="0.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DE LA POBLACIÓN. ÁREA 3 LORCA</a:t>
            </a:r>
          </a:p>
        </c:rich>
      </c:tx>
      <c:layout>
        <c:manualLayout>
          <c:xMode val="edge"/>
          <c:yMode val="edge"/>
          <c:x val="0.33096101297855429"/>
          <c:y val="5.22565557802662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42193087008343"/>
          <c:y val="0.13137589471870212"/>
          <c:w val="0.80810488676996428"/>
          <c:h val="0.68157452194384138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'AS3 (2006-2022)'!$B$12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'AS3 (2006-2022)'!$C$9:$S$9</c:f>
              <c:numCache>
                <c:formatCode>General</c:formatCod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'AS3 (2006-2022)'!$C$12:$S$12</c:f>
              <c:numCache>
                <c:formatCode>0.00</c:formatCode>
                <c:ptCount val="17"/>
                <c:pt idx="0">
                  <c:v>101.98940924990283</c:v>
                </c:pt>
                <c:pt idx="1">
                  <c:v>103.06298793899403</c:v>
                </c:pt>
                <c:pt idx="2">
                  <c:v>105.42011525600587</c:v>
                </c:pt>
                <c:pt idx="3">
                  <c:v>103.68386820810602</c:v>
                </c:pt>
                <c:pt idx="4">
                  <c:v>105.08367228355607</c:v>
                </c:pt>
                <c:pt idx="5">
                  <c:v>105.01146054052182</c:v>
                </c:pt>
                <c:pt idx="6">
                  <c:v>98.914998649495146</c:v>
                </c:pt>
                <c:pt idx="7">
                  <c:v>96.256564400221123</c:v>
                </c:pt>
                <c:pt idx="8">
                  <c:v>97.1</c:v>
                </c:pt>
                <c:pt idx="9">
                  <c:v>98.49</c:v>
                </c:pt>
                <c:pt idx="10">
                  <c:v>99.93</c:v>
                </c:pt>
                <c:pt idx="11">
                  <c:v>100.42</c:v>
                </c:pt>
                <c:pt idx="12">
                  <c:v>100.55305202785743</c:v>
                </c:pt>
                <c:pt idx="13">
                  <c:v>101.73357510568184</c:v>
                </c:pt>
                <c:pt idx="14">
                  <c:v>100.93311994329289</c:v>
                </c:pt>
                <c:pt idx="15">
                  <c:v>101.79738292238498</c:v>
                </c:pt>
                <c:pt idx="16">
                  <c:v>102.65802993075721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8279088"/>
        <c:axId val="358277520"/>
      </c:barChart>
      <c:lineChart>
        <c:grouping val="standard"/>
        <c:varyColors val="0"/>
        <c:ser>
          <c:idx val="1"/>
          <c:order val="0"/>
          <c:tx>
            <c:strRef>
              <c:f>'AS3 (2006-2022)'!$B$10</c:f>
              <c:strCache>
                <c:ptCount val="1"/>
                <c:pt idx="0">
                  <c:v>Padrón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'AS3 (2006-2022)'!$C$9:$S$9</c:f>
              <c:numCache>
                <c:formatCode>General</c:formatCod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'AS3 (2006-2022)'!$C$10:$S$10</c:f>
              <c:numCache>
                <c:formatCode>#,##0</c:formatCode>
                <c:ptCount val="17"/>
                <c:pt idx="0">
                  <c:v>164672</c:v>
                </c:pt>
                <c:pt idx="1">
                  <c:v>165492</c:v>
                </c:pt>
                <c:pt idx="2">
                  <c:v>168668</c:v>
                </c:pt>
                <c:pt idx="3">
                  <c:v>170663</c:v>
                </c:pt>
                <c:pt idx="4">
                  <c:v>172100</c:v>
                </c:pt>
                <c:pt idx="5">
                  <c:v>173203</c:v>
                </c:pt>
                <c:pt idx="6">
                  <c:v>174009</c:v>
                </c:pt>
                <c:pt idx="7">
                  <c:v>173664</c:v>
                </c:pt>
                <c:pt idx="8">
                  <c:v>172656</c:v>
                </c:pt>
                <c:pt idx="9">
                  <c:v>173080</c:v>
                </c:pt>
                <c:pt idx="10">
                  <c:v>173232</c:v>
                </c:pt>
                <c:pt idx="11">
                  <c:v>174416</c:v>
                </c:pt>
                <c:pt idx="12">
                  <c:v>175752</c:v>
                </c:pt>
                <c:pt idx="13">
                  <c:v>178129</c:v>
                </c:pt>
                <c:pt idx="14">
                  <c:v>180577</c:v>
                </c:pt>
                <c:pt idx="15">
                  <c:v>181653</c:v>
                </c:pt>
                <c:pt idx="16">
                  <c:v>183557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'AS3 (2006-2022)'!$B$11</c:f>
              <c:strCache>
                <c:ptCount val="1"/>
                <c:pt idx="0">
                  <c:v>TSI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'AS3 (2006-2022)'!$C$9:$S$9</c:f>
              <c:numCache>
                <c:formatCode>General</c:formatCod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'AS3 (2006-2022)'!$C$11:$S$11</c:f>
              <c:numCache>
                <c:formatCode>#,##0</c:formatCode>
                <c:ptCount val="17"/>
                <c:pt idx="0">
                  <c:v>167948</c:v>
                </c:pt>
                <c:pt idx="1">
                  <c:v>170561</c:v>
                </c:pt>
                <c:pt idx="2">
                  <c:v>177810</c:v>
                </c:pt>
                <c:pt idx="3">
                  <c:v>176950</c:v>
                </c:pt>
                <c:pt idx="4">
                  <c:v>180849</c:v>
                </c:pt>
                <c:pt idx="5">
                  <c:v>181883</c:v>
                </c:pt>
                <c:pt idx="6">
                  <c:v>172121</c:v>
                </c:pt>
                <c:pt idx="7">
                  <c:v>167163</c:v>
                </c:pt>
                <c:pt idx="8">
                  <c:v>167652</c:v>
                </c:pt>
                <c:pt idx="9">
                  <c:v>170470</c:v>
                </c:pt>
                <c:pt idx="10">
                  <c:v>173117</c:v>
                </c:pt>
                <c:pt idx="11">
                  <c:v>175154</c:v>
                </c:pt>
                <c:pt idx="12">
                  <c:v>176724</c:v>
                </c:pt>
                <c:pt idx="13">
                  <c:v>181217</c:v>
                </c:pt>
                <c:pt idx="14">
                  <c:v>182262</c:v>
                </c:pt>
                <c:pt idx="15">
                  <c:v>184918</c:v>
                </c:pt>
                <c:pt idx="16">
                  <c:v>188436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8271640"/>
        <c:axId val="358275560"/>
      </c:lineChart>
      <c:catAx>
        <c:axId val="3582716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58275560"/>
        <c:crosses val="autoZero"/>
        <c:auto val="0"/>
        <c:lblAlgn val="ctr"/>
        <c:lblOffset val="100"/>
        <c:tickMarkSkip val="1"/>
        <c:noMultiLvlLbl val="0"/>
      </c:catAx>
      <c:valAx>
        <c:axId val="358275560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58271640"/>
        <c:crosses val="autoZero"/>
        <c:crossBetween val="between"/>
      </c:valAx>
      <c:catAx>
        <c:axId val="358279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8277520"/>
        <c:crossesAt val="90"/>
        <c:auto val="0"/>
        <c:lblAlgn val="ctr"/>
        <c:lblOffset val="100"/>
        <c:noMultiLvlLbl val="0"/>
      </c:catAx>
      <c:valAx>
        <c:axId val="358277520"/>
        <c:scaling>
          <c:orientation val="minMax"/>
          <c:max val="110"/>
          <c:min val="90"/>
        </c:scaling>
        <c:delete val="0"/>
        <c:axPos val="r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58279088"/>
        <c:crosses val="max"/>
        <c:crossBetween val="between"/>
        <c:majorUnit val="2"/>
        <c:minorUnit val="0.4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DE LA POBLACIÓN. ÁREA 4 NOROESTE</a:t>
            </a:r>
          </a:p>
        </c:rich>
      </c:tx>
      <c:layout>
        <c:manualLayout>
          <c:xMode val="edge"/>
          <c:yMode val="edge"/>
          <c:x val="0.33289028311980617"/>
          <c:y val="4.57418691369623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6094674556213"/>
          <c:y val="0.14025525859385424"/>
          <c:w val="0.80946745562130173"/>
          <c:h val="0.67031084626673187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'AS4 (2006-2022)'!$B$12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'AS4 (2006-2022)'!$D$9:$S$9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'AS4 (2006-2022)'!$D$12:$S$12</c:f>
              <c:numCache>
                <c:formatCode>0.00</c:formatCode>
                <c:ptCount val="16"/>
                <c:pt idx="0">
                  <c:v>99.143652916152817</c:v>
                </c:pt>
                <c:pt idx="1">
                  <c:v>99.727623822752221</c:v>
                </c:pt>
                <c:pt idx="2">
                  <c:v>97.746009118173134</c:v>
                </c:pt>
                <c:pt idx="3">
                  <c:v>97.616393838881649</c:v>
                </c:pt>
                <c:pt idx="4">
                  <c:v>99.302783471787677</c:v>
                </c:pt>
                <c:pt idx="5">
                  <c:v>97.72638128085481</c:v>
                </c:pt>
                <c:pt idx="6">
                  <c:v>94.907722923425027</c:v>
                </c:pt>
                <c:pt idx="7">
                  <c:v>94.81</c:v>
                </c:pt>
                <c:pt idx="8">
                  <c:v>96.49</c:v>
                </c:pt>
                <c:pt idx="9">
                  <c:v>98.1</c:v>
                </c:pt>
                <c:pt idx="10">
                  <c:v>98.58</c:v>
                </c:pt>
                <c:pt idx="11">
                  <c:v>98.805703087278815</c:v>
                </c:pt>
                <c:pt idx="12">
                  <c:v>99.159197609901838</c:v>
                </c:pt>
                <c:pt idx="13">
                  <c:v>99.358085407522793</c:v>
                </c:pt>
                <c:pt idx="14">
                  <c:v>99.516852968924198</c:v>
                </c:pt>
                <c:pt idx="15">
                  <c:v>99.449803501250443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8276736"/>
        <c:axId val="358273600"/>
      </c:barChart>
      <c:lineChart>
        <c:grouping val="standard"/>
        <c:varyColors val="0"/>
        <c:ser>
          <c:idx val="1"/>
          <c:order val="0"/>
          <c:tx>
            <c:strRef>
              <c:f>'AS4 (2006-2022)'!$B$10</c:f>
              <c:strCache>
                <c:ptCount val="1"/>
                <c:pt idx="0">
                  <c:v>Padrón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'AS4 (2006-2022)'!$D$9:$S$9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'AS4 (2006-2022)'!$D$10:$S$10</c:f>
              <c:numCache>
                <c:formatCode>#,##0</c:formatCode>
                <c:ptCount val="16"/>
                <c:pt idx="0">
                  <c:v>72167</c:v>
                </c:pt>
                <c:pt idx="1">
                  <c:v>73795</c:v>
                </c:pt>
                <c:pt idx="2">
                  <c:v>74357</c:v>
                </c:pt>
                <c:pt idx="3">
                  <c:v>74467</c:v>
                </c:pt>
                <c:pt idx="4">
                  <c:v>74152</c:v>
                </c:pt>
                <c:pt idx="5">
                  <c:v>73935</c:v>
                </c:pt>
                <c:pt idx="6">
                  <c:v>73366</c:v>
                </c:pt>
                <c:pt idx="7">
                  <c:v>73042</c:v>
                </c:pt>
                <c:pt idx="8">
                  <c:v>72010</c:v>
                </c:pt>
                <c:pt idx="9">
                  <c:v>71039</c:v>
                </c:pt>
                <c:pt idx="10">
                  <c:v>70634</c:v>
                </c:pt>
                <c:pt idx="11">
                  <c:v>70418</c:v>
                </c:pt>
                <c:pt idx="12">
                  <c:v>70290</c:v>
                </c:pt>
                <c:pt idx="13">
                  <c:v>69947</c:v>
                </c:pt>
                <c:pt idx="14">
                  <c:v>69958</c:v>
                </c:pt>
                <c:pt idx="15">
                  <c:v>69975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'AS4 (2006-2022)'!$B$11</c:f>
              <c:strCache>
                <c:ptCount val="1"/>
                <c:pt idx="0">
                  <c:v>TSI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'AS4 (2006-2022)'!$D$9:$S$9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'AS4 (2006-2022)'!$D$11:$S$11</c:f>
              <c:numCache>
                <c:formatCode>#,##0</c:formatCode>
                <c:ptCount val="16"/>
                <c:pt idx="0">
                  <c:v>71549</c:v>
                </c:pt>
                <c:pt idx="1">
                  <c:v>73594</c:v>
                </c:pt>
                <c:pt idx="2">
                  <c:v>72681</c:v>
                </c:pt>
                <c:pt idx="3">
                  <c:v>72692</c:v>
                </c:pt>
                <c:pt idx="4">
                  <c:v>73635</c:v>
                </c:pt>
                <c:pt idx="5">
                  <c:v>72254</c:v>
                </c:pt>
                <c:pt idx="6">
                  <c:v>69630</c:v>
                </c:pt>
                <c:pt idx="7">
                  <c:v>69249</c:v>
                </c:pt>
                <c:pt idx="8">
                  <c:v>69488</c:v>
                </c:pt>
                <c:pt idx="9">
                  <c:v>69689</c:v>
                </c:pt>
                <c:pt idx="10">
                  <c:v>69628</c:v>
                </c:pt>
                <c:pt idx="11">
                  <c:v>69577</c:v>
                </c:pt>
                <c:pt idx="12">
                  <c:v>69699</c:v>
                </c:pt>
                <c:pt idx="13">
                  <c:v>69498</c:v>
                </c:pt>
                <c:pt idx="14">
                  <c:v>69620</c:v>
                </c:pt>
                <c:pt idx="15">
                  <c:v>69590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8274776"/>
        <c:axId val="358272424"/>
      </c:lineChart>
      <c:catAx>
        <c:axId val="3582747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58272424"/>
        <c:crosses val="autoZero"/>
        <c:auto val="0"/>
        <c:lblAlgn val="ctr"/>
        <c:lblOffset val="100"/>
        <c:tickMarkSkip val="1"/>
        <c:noMultiLvlLbl val="0"/>
      </c:catAx>
      <c:valAx>
        <c:axId val="358272424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58274776"/>
        <c:crosses val="autoZero"/>
        <c:crossBetween val="between"/>
      </c:valAx>
      <c:catAx>
        <c:axId val="358276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8273600"/>
        <c:crossesAt val="90"/>
        <c:auto val="0"/>
        <c:lblAlgn val="ctr"/>
        <c:lblOffset val="100"/>
        <c:noMultiLvlLbl val="0"/>
      </c:catAx>
      <c:valAx>
        <c:axId val="358273600"/>
        <c:scaling>
          <c:orientation val="minMax"/>
          <c:max val="110"/>
          <c:min val="90"/>
        </c:scaling>
        <c:delete val="0"/>
        <c:axPos val="r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58276736"/>
        <c:crosses val="max"/>
        <c:crossBetween val="between"/>
        <c:majorUnit val="2"/>
        <c:minorUnit val="0.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DE LA POBLACIÓN. ÁREA 5 ALTIPLANO</a:t>
            </a:r>
          </a:p>
        </c:rich>
      </c:tx>
      <c:layout>
        <c:manualLayout>
          <c:xMode val="edge"/>
          <c:yMode val="edge"/>
          <c:x val="0.31296448561595114"/>
          <c:y val="3.84299419272476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47530829282595"/>
          <c:y val="0.1266615582806743"/>
          <c:w val="0.80969360604776852"/>
          <c:h val="0.68355729777043683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'AS5 (2006-2022)'!$B$12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'AS5 (2006-2022)'!$D$9:$S$9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'AS5 (2006-2022)'!$D$12:$S$12</c:f>
              <c:numCache>
                <c:formatCode>0.00</c:formatCode>
                <c:ptCount val="16"/>
                <c:pt idx="0">
                  <c:v>101.90445393740319</c:v>
                </c:pt>
                <c:pt idx="1">
                  <c:v>103.32796386402512</c:v>
                </c:pt>
                <c:pt idx="2">
                  <c:v>101.25020589688685</c:v>
                </c:pt>
                <c:pt idx="3">
                  <c:v>102.86089238845145</c:v>
                </c:pt>
                <c:pt idx="4">
                  <c:v>104.1818271621199</c:v>
                </c:pt>
                <c:pt idx="5">
                  <c:v>101.41099615333599</c:v>
                </c:pt>
                <c:pt idx="6">
                  <c:v>97.194815566610657</c:v>
                </c:pt>
                <c:pt idx="7">
                  <c:v>98.04</c:v>
                </c:pt>
                <c:pt idx="8">
                  <c:v>98.95</c:v>
                </c:pt>
                <c:pt idx="9">
                  <c:v>100.33</c:v>
                </c:pt>
                <c:pt idx="10">
                  <c:v>100.37</c:v>
                </c:pt>
                <c:pt idx="11">
                  <c:v>100.56372426021645</c:v>
                </c:pt>
                <c:pt idx="12">
                  <c:v>102.1271988272921</c:v>
                </c:pt>
                <c:pt idx="13">
                  <c:v>101.02748734135595</c:v>
                </c:pt>
                <c:pt idx="14">
                  <c:v>101.00787709770536</c:v>
                </c:pt>
                <c:pt idx="15">
                  <c:v>101.7386382015203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8275952"/>
        <c:axId val="358354000"/>
      </c:barChart>
      <c:lineChart>
        <c:grouping val="standard"/>
        <c:varyColors val="0"/>
        <c:ser>
          <c:idx val="1"/>
          <c:order val="0"/>
          <c:tx>
            <c:strRef>
              <c:f>'AS5 (2006-2022)'!$B$10</c:f>
              <c:strCache>
                <c:ptCount val="1"/>
                <c:pt idx="0">
                  <c:v>Padrón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'AS5 (2006-2022)'!$D$9:$S$9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'AS5 (2006-2022)'!$D$10:$S$10</c:f>
              <c:numCache>
                <c:formatCode>#,##0</c:formatCode>
                <c:ptCount val="16"/>
                <c:pt idx="0">
                  <c:v>58757</c:v>
                </c:pt>
                <c:pt idx="1">
                  <c:v>60217</c:v>
                </c:pt>
                <c:pt idx="2">
                  <c:v>60710</c:v>
                </c:pt>
                <c:pt idx="3">
                  <c:v>60960</c:v>
                </c:pt>
                <c:pt idx="4">
                  <c:v>60739</c:v>
                </c:pt>
                <c:pt idx="5">
                  <c:v>60312</c:v>
                </c:pt>
                <c:pt idx="6">
                  <c:v>60103</c:v>
                </c:pt>
                <c:pt idx="7">
                  <c:v>59606</c:v>
                </c:pt>
                <c:pt idx="8">
                  <c:v>59584</c:v>
                </c:pt>
                <c:pt idx="9">
                  <c:v>59399</c:v>
                </c:pt>
                <c:pt idx="10">
                  <c:v>59764</c:v>
                </c:pt>
                <c:pt idx="11">
                  <c:v>59781</c:v>
                </c:pt>
                <c:pt idx="12">
                  <c:v>60032</c:v>
                </c:pt>
                <c:pt idx="13">
                  <c:v>60828</c:v>
                </c:pt>
                <c:pt idx="14">
                  <c:v>61317</c:v>
                </c:pt>
                <c:pt idx="15">
                  <c:v>61830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'AS5 (2006-2022)'!$B$11</c:f>
              <c:strCache>
                <c:ptCount val="1"/>
                <c:pt idx="0">
                  <c:v>TSI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'AS5 (2006-2022)'!$D$9:$S$9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'AS5 (2006-2022)'!$D$11:$S$11</c:f>
              <c:numCache>
                <c:formatCode>#,##0</c:formatCode>
                <c:ptCount val="16"/>
                <c:pt idx="0">
                  <c:v>59876</c:v>
                </c:pt>
                <c:pt idx="1">
                  <c:v>62221</c:v>
                </c:pt>
                <c:pt idx="2">
                  <c:v>61469</c:v>
                </c:pt>
                <c:pt idx="3">
                  <c:v>62704</c:v>
                </c:pt>
                <c:pt idx="4">
                  <c:v>63279</c:v>
                </c:pt>
                <c:pt idx="5">
                  <c:v>61163</c:v>
                </c:pt>
                <c:pt idx="6">
                  <c:v>58417</c:v>
                </c:pt>
                <c:pt idx="7">
                  <c:v>58438</c:v>
                </c:pt>
                <c:pt idx="8">
                  <c:v>58958</c:v>
                </c:pt>
                <c:pt idx="9">
                  <c:v>59598</c:v>
                </c:pt>
                <c:pt idx="10">
                  <c:v>59983</c:v>
                </c:pt>
                <c:pt idx="11">
                  <c:v>60118</c:v>
                </c:pt>
                <c:pt idx="12">
                  <c:v>61309</c:v>
                </c:pt>
                <c:pt idx="13">
                  <c:v>61453</c:v>
                </c:pt>
                <c:pt idx="14">
                  <c:v>61935</c:v>
                </c:pt>
                <c:pt idx="15">
                  <c:v>62905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8278696"/>
        <c:axId val="358272816"/>
      </c:lineChart>
      <c:catAx>
        <c:axId val="3582786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58272816"/>
        <c:crosses val="autoZero"/>
        <c:auto val="0"/>
        <c:lblAlgn val="ctr"/>
        <c:lblOffset val="100"/>
        <c:tickMarkSkip val="1"/>
        <c:noMultiLvlLbl val="0"/>
      </c:catAx>
      <c:valAx>
        <c:axId val="358272816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58278696"/>
        <c:crosses val="autoZero"/>
        <c:crossBetween val="between"/>
      </c:valAx>
      <c:catAx>
        <c:axId val="3582759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8354000"/>
        <c:crossesAt val="90"/>
        <c:auto val="0"/>
        <c:lblAlgn val="ctr"/>
        <c:lblOffset val="100"/>
        <c:noMultiLvlLbl val="0"/>
      </c:catAx>
      <c:valAx>
        <c:axId val="358354000"/>
        <c:scaling>
          <c:orientation val="minMax"/>
          <c:max val="110"/>
          <c:min val="90"/>
        </c:scaling>
        <c:delete val="0"/>
        <c:axPos val="r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58275952"/>
        <c:crosses val="max"/>
        <c:crossBetween val="between"/>
        <c:majorUnit val="2"/>
        <c:minorUnit val="0.4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DE LA POBLACIÓN. ÁREA 6 VEGA MEDIA DEL SEGURA</a:t>
            </a:r>
          </a:p>
        </c:rich>
      </c:tx>
      <c:layout>
        <c:manualLayout>
          <c:xMode val="edge"/>
          <c:yMode val="edge"/>
          <c:x val="0.26104380645012903"/>
          <c:y val="4.51287098728043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69544862052745"/>
          <c:y val="0.12384161114476075"/>
          <c:w val="0.80764729834894244"/>
          <c:h val="0.69403126892792244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'AS6 (2006-2022)'!$B$12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'AS6 (2006-2022)'!$C$9:$S$9</c:f>
              <c:numCache>
                <c:formatCode>General</c:formatCod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'AS6 (2006-2022)'!$C$12:$S$12</c:f>
              <c:numCache>
                <c:formatCode>0.00</c:formatCode>
                <c:ptCount val="17"/>
                <c:pt idx="0">
                  <c:v>92.534913634693126</c:v>
                </c:pt>
                <c:pt idx="1">
                  <c:v>93.972390616763306</c:v>
                </c:pt>
                <c:pt idx="2">
                  <c:v>95.610757265394952</c:v>
                </c:pt>
                <c:pt idx="3">
                  <c:v>94.817330192321322</c:v>
                </c:pt>
                <c:pt idx="4">
                  <c:v>96.536282393255576</c:v>
                </c:pt>
                <c:pt idx="5">
                  <c:v>96.917268485353063</c:v>
                </c:pt>
                <c:pt idx="6">
                  <c:v>94.11782820409185</c:v>
                </c:pt>
                <c:pt idx="7">
                  <c:v>93.082824330465456</c:v>
                </c:pt>
                <c:pt idx="8">
                  <c:v>93.29</c:v>
                </c:pt>
                <c:pt idx="9">
                  <c:v>94.27</c:v>
                </c:pt>
                <c:pt idx="10">
                  <c:v>95.11</c:v>
                </c:pt>
                <c:pt idx="11">
                  <c:v>95.34</c:v>
                </c:pt>
                <c:pt idx="12">
                  <c:v>95.663213487710735</c:v>
                </c:pt>
                <c:pt idx="13">
                  <c:v>96.33131295091178</c:v>
                </c:pt>
                <c:pt idx="14">
                  <c:v>95.895854316612869</c:v>
                </c:pt>
                <c:pt idx="15">
                  <c:v>96.646319175378295</c:v>
                </c:pt>
                <c:pt idx="16">
                  <c:v>97.03318279282179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8349688"/>
        <c:axId val="358353608"/>
      </c:barChart>
      <c:lineChart>
        <c:grouping val="standard"/>
        <c:varyColors val="0"/>
        <c:ser>
          <c:idx val="1"/>
          <c:order val="0"/>
          <c:tx>
            <c:strRef>
              <c:f>'AS6 (2006-2022)'!$B$10</c:f>
              <c:strCache>
                <c:ptCount val="1"/>
                <c:pt idx="0">
                  <c:v>Padrón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'AS6 (2006-2022)'!$C$9:$S$9</c:f>
              <c:numCache>
                <c:formatCode>General</c:formatCod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'AS6 (2006-2022)'!$C$10:$S$10</c:f>
              <c:numCache>
                <c:formatCode>#,##0</c:formatCode>
                <c:ptCount val="17"/>
                <c:pt idx="0">
                  <c:v>239448</c:v>
                </c:pt>
                <c:pt idx="1">
                  <c:v>242816</c:v>
                </c:pt>
                <c:pt idx="2">
                  <c:v>249952</c:v>
                </c:pt>
                <c:pt idx="3">
                  <c:v>253846</c:v>
                </c:pt>
                <c:pt idx="4">
                  <c:v>256804</c:v>
                </c:pt>
                <c:pt idx="5">
                  <c:v>258245</c:v>
                </c:pt>
                <c:pt idx="6">
                  <c:v>259785</c:v>
                </c:pt>
                <c:pt idx="7">
                  <c:v>259658</c:v>
                </c:pt>
                <c:pt idx="8">
                  <c:v>260404</c:v>
                </c:pt>
                <c:pt idx="9">
                  <c:v>261411</c:v>
                </c:pt>
                <c:pt idx="10">
                  <c:v>262595</c:v>
                </c:pt>
                <c:pt idx="11">
                  <c:v>264262</c:v>
                </c:pt>
                <c:pt idx="12">
                  <c:v>265842</c:v>
                </c:pt>
                <c:pt idx="13">
                  <c:v>268761</c:v>
                </c:pt>
                <c:pt idx="14">
                  <c:v>272042</c:v>
                </c:pt>
                <c:pt idx="15">
                  <c:v>273580</c:v>
                </c:pt>
                <c:pt idx="16">
                  <c:v>276559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'AS6 (2006-2022)'!$B$11</c:f>
              <c:strCache>
                <c:ptCount val="1"/>
                <c:pt idx="0">
                  <c:v>TSI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'AS6 (2006-2022)'!$C$9:$S$9</c:f>
              <c:numCache>
                <c:formatCode>General</c:formatCode>
                <c:ptCount val="1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</c:numCache>
            </c:numRef>
          </c:cat>
          <c:val>
            <c:numRef>
              <c:f>'AS6 (2006-2022)'!$C$11:$S$11</c:f>
              <c:numCache>
                <c:formatCode>#,##0</c:formatCode>
                <c:ptCount val="17"/>
                <c:pt idx="0">
                  <c:v>221573</c:v>
                </c:pt>
                <c:pt idx="1">
                  <c:v>228180</c:v>
                </c:pt>
                <c:pt idx="2">
                  <c:v>238981</c:v>
                </c:pt>
                <c:pt idx="3">
                  <c:v>240690</c:v>
                </c:pt>
                <c:pt idx="4">
                  <c:v>247910</c:v>
                </c:pt>
                <c:pt idx="5">
                  <c:v>250284</c:v>
                </c:pt>
                <c:pt idx="6">
                  <c:v>244504</c:v>
                </c:pt>
                <c:pt idx="7">
                  <c:v>241697</c:v>
                </c:pt>
                <c:pt idx="8">
                  <c:v>242940</c:v>
                </c:pt>
                <c:pt idx="9">
                  <c:v>246436</c:v>
                </c:pt>
                <c:pt idx="10">
                  <c:v>249742</c:v>
                </c:pt>
                <c:pt idx="11">
                  <c:v>251950</c:v>
                </c:pt>
                <c:pt idx="12">
                  <c:v>254313</c:v>
                </c:pt>
                <c:pt idx="13">
                  <c:v>258901</c:v>
                </c:pt>
                <c:pt idx="14">
                  <c:v>260877</c:v>
                </c:pt>
                <c:pt idx="15">
                  <c:v>264405</c:v>
                </c:pt>
                <c:pt idx="16">
                  <c:v>268354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8348120"/>
        <c:axId val="358348904"/>
      </c:lineChart>
      <c:catAx>
        <c:axId val="3583481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58348904"/>
        <c:crosses val="autoZero"/>
        <c:auto val="0"/>
        <c:lblAlgn val="ctr"/>
        <c:lblOffset val="100"/>
        <c:tickMarkSkip val="1"/>
        <c:noMultiLvlLbl val="0"/>
      </c:catAx>
      <c:valAx>
        <c:axId val="358348904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58348120"/>
        <c:crosses val="autoZero"/>
        <c:crossBetween val="between"/>
      </c:valAx>
      <c:catAx>
        <c:axId val="358349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8353608"/>
        <c:crossesAt val="90"/>
        <c:auto val="0"/>
        <c:lblAlgn val="ctr"/>
        <c:lblOffset val="100"/>
        <c:noMultiLvlLbl val="0"/>
      </c:catAx>
      <c:valAx>
        <c:axId val="358353608"/>
        <c:scaling>
          <c:orientation val="minMax"/>
          <c:max val="110"/>
          <c:min val="90"/>
        </c:scaling>
        <c:delete val="0"/>
        <c:axPos val="r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58349688"/>
        <c:crosses val="max"/>
        <c:crossBetween val="between"/>
        <c:majorUnit val="2"/>
        <c:minorUnit val="0.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DE LA POBLACIÓN. ÁREA 7 MURCIA ESTE</a:t>
            </a:r>
          </a:p>
        </c:rich>
      </c:tx>
      <c:layout>
        <c:manualLayout>
          <c:xMode val="edge"/>
          <c:yMode val="edge"/>
          <c:x val="0.29186717342789181"/>
          <c:y val="4.5383293440013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01425178147269"/>
          <c:y val="0.13154923392123807"/>
          <c:w val="0.80878859857482188"/>
          <c:h val="0.67832350064331393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'AS7 (2006-2022)'!$B$12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'AS7 (2006-2022)'!$D$9:$S$9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'AS7 (2006-2022)'!$D$12:$S$12</c:f>
              <c:numCache>
                <c:formatCode>0.00</c:formatCode>
                <c:ptCount val="16"/>
                <c:pt idx="0">
                  <c:v>103.44257650170003</c:v>
                </c:pt>
                <c:pt idx="1">
                  <c:v>104.68862103601664</c:v>
                </c:pt>
                <c:pt idx="2">
                  <c:v>102.75324962998016</c:v>
                </c:pt>
                <c:pt idx="3">
                  <c:v>104.67265456106804</c:v>
                </c:pt>
                <c:pt idx="4">
                  <c:v>102.60322218059198</c:v>
                </c:pt>
                <c:pt idx="5">
                  <c:v>100.46222409587763</c:v>
                </c:pt>
                <c:pt idx="6">
                  <c:v>98.605376872457583</c:v>
                </c:pt>
                <c:pt idx="7">
                  <c:v>98.5</c:v>
                </c:pt>
                <c:pt idx="8">
                  <c:v>99.81</c:v>
                </c:pt>
                <c:pt idx="9">
                  <c:v>100.93</c:v>
                </c:pt>
                <c:pt idx="10">
                  <c:v>101.43</c:v>
                </c:pt>
                <c:pt idx="11">
                  <c:v>100.91679657542143</c:v>
                </c:pt>
                <c:pt idx="12">
                  <c:v>101.32880175326635</c:v>
                </c:pt>
                <c:pt idx="13">
                  <c:v>99.78386975591431</c:v>
                </c:pt>
                <c:pt idx="14">
                  <c:v>100.31244812872863</c:v>
                </c:pt>
                <c:pt idx="15">
                  <c:v>101.23989874403661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8351648"/>
        <c:axId val="358350864"/>
      </c:barChart>
      <c:lineChart>
        <c:grouping val="standard"/>
        <c:varyColors val="0"/>
        <c:ser>
          <c:idx val="1"/>
          <c:order val="0"/>
          <c:tx>
            <c:strRef>
              <c:f>'AS7 (2006-2022)'!$B$10</c:f>
              <c:strCache>
                <c:ptCount val="1"/>
                <c:pt idx="0">
                  <c:v>Padrón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'AS7 (2006-2022)'!$D$9:$S$9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'AS7 (2006-2022)'!$D$10:$S$10</c:f>
              <c:numCache>
                <c:formatCode>#,##0</c:formatCode>
                <c:ptCount val="16"/>
                <c:pt idx="0">
                  <c:v>190584</c:v>
                </c:pt>
                <c:pt idx="1">
                  <c:v>195132</c:v>
                </c:pt>
                <c:pt idx="2">
                  <c:v>198638</c:v>
                </c:pt>
                <c:pt idx="3">
                  <c:v>200293</c:v>
                </c:pt>
                <c:pt idx="4">
                  <c:v>200175</c:v>
                </c:pt>
                <c:pt idx="5">
                  <c:v>199254</c:v>
                </c:pt>
                <c:pt idx="6">
                  <c:v>197401</c:v>
                </c:pt>
                <c:pt idx="7">
                  <c:v>197703</c:v>
                </c:pt>
                <c:pt idx="8">
                  <c:v>197512</c:v>
                </c:pt>
                <c:pt idx="9">
                  <c:v>197548</c:v>
                </c:pt>
                <c:pt idx="10">
                  <c:v>198069</c:v>
                </c:pt>
                <c:pt idx="11">
                  <c:v>199499</c:v>
                </c:pt>
                <c:pt idx="12">
                  <c:v>202137</c:v>
                </c:pt>
                <c:pt idx="13">
                  <c:v>204969</c:v>
                </c:pt>
                <c:pt idx="14">
                  <c:v>204834</c:v>
                </c:pt>
                <c:pt idx="15">
                  <c:v>205420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'AS7 (2006-2022)'!$B$11</c:f>
              <c:strCache>
                <c:ptCount val="1"/>
                <c:pt idx="0">
                  <c:v>TSI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'AS7 (2006-2022)'!$D$9:$S$9</c:f>
              <c:numCache>
                <c:formatCode>General</c:formatCode>
                <c:ptCount val="1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numCache>
            </c:numRef>
          </c:cat>
          <c:val>
            <c:numRef>
              <c:f>'AS7 (2006-2022)'!$D$11:$S$11</c:f>
              <c:numCache>
                <c:formatCode>#,##0</c:formatCode>
                <c:ptCount val="16"/>
                <c:pt idx="0">
                  <c:v>197145</c:v>
                </c:pt>
                <c:pt idx="1">
                  <c:v>204281</c:v>
                </c:pt>
                <c:pt idx="2">
                  <c:v>204107</c:v>
                </c:pt>
                <c:pt idx="3">
                  <c:v>209652</c:v>
                </c:pt>
                <c:pt idx="4">
                  <c:v>205386</c:v>
                </c:pt>
                <c:pt idx="5">
                  <c:v>200175</c:v>
                </c:pt>
                <c:pt idx="6">
                  <c:v>194648</c:v>
                </c:pt>
                <c:pt idx="7">
                  <c:v>194737</c:v>
                </c:pt>
                <c:pt idx="8">
                  <c:v>197132</c:v>
                </c:pt>
                <c:pt idx="9">
                  <c:v>199389</c:v>
                </c:pt>
                <c:pt idx="10">
                  <c:v>200892</c:v>
                </c:pt>
                <c:pt idx="11">
                  <c:v>201328</c:v>
                </c:pt>
                <c:pt idx="12">
                  <c:v>204823</c:v>
                </c:pt>
                <c:pt idx="13">
                  <c:v>204526</c:v>
                </c:pt>
                <c:pt idx="14">
                  <c:v>205474</c:v>
                </c:pt>
                <c:pt idx="15">
                  <c:v>207967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8350472"/>
        <c:axId val="358352824"/>
      </c:lineChart>
      <c:catAx>
        <c:axId val="35835047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58352824"/>
        <c:crosses val="autoZero"/>
        <c:auto val="0"/>
        <c:lblAlgn val="ctr"/>
        <c:lblOffset val="100"/>
        <c:tickMarkSkip val="1"/>
        <c:noMultiLvlLbl val="0"/>
      </c:catAx>
      <c:valAx>
        <c:axId val="358352824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58350472"/>
        <c:crosses val="autoZero"/>
        <c:crossBetween val="between"/>
      </c:valAx>
      <c:catAx>
        <c:axId val="358351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8350864"/>
        <c:crossesAt val="90"/>
        <c:auto val="0"/>
        <c:lblAlgn val="ctr"/>
        <c:lblOffset val="100"/>
        <c:noMultiLvlLbl val="0"/>
      </c:catAx>
      <c:valAx>
        <c:axId val="358350864"/>
        <c:scaling>
          <c:orientation val="minMax"/>
          <c:max val="110"/>
          <c:min val="90"/>
        </c:scaling>
        <c:delete val="0"/>
        <c:axPos val="r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58351648"/>
        <c:crosses val="max"/>
        <c:crossBetween val="between"/>
        <c:majorUnit val="2"/>
        <c:minorUnit val="0.2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0.xml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6.xm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7.xml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8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390524</xdr:colOff>
      <xdr:row>2</xdr:row>
      <xdr:rowOff>45719</xdr:rowOff>
    </xdr:from>
    <xdr:to>
      <xdr:col>9</xdr:col>
      <xdr:colOff>39635</xdr:colOff>
      <xdr:row>5</xdr:row>
      <xdr:rowOff>57149</xdr:rowOff>
    </xdr:to>
    <xdr:pic>
      <xdr:nvPicPr>
        <xdr:cNvPr id="17063" name="Picture 7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4" y="369569"/>
          <a:ext cx="1496961" cy="497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123582</xdr:colOff>
      <xdr:row>6</xdr:row>
      <xdr:rowOff>152400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533" r="50125" b="9314"/>
        <a:stretch/>
      </xdr:blipFill>
      <xdr:spPr bwMode="auto">
        <a:xfrm>
          <a:off x="0" y="0"/>
          <a:ext cx="2962032" cy="1123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623198</xdr:colOff>
      <xdr:row>2</xdr:row>
      <xdr:rowOff>109643</xdr:rowOff>
    </xdr:from>
    <xdr:to>
      <xdr:col>17</xdr:col>
      <xdr:colOff>195978</xdr:colOff>
      <xdr:row>5</xdr:row>
      <xdr:rowOff>105833</xdr:rowOff>
    </xdr:to>
    <xdr:pic>
      <xdr:nvPicPr>
        <xdr:cNvPr id="6143" name="Picture 14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6448" y="427143"/>
          <a:ext cx="185878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190499</xdr:colOff>
      <xdr:row>17</xdr:row>
      <xdr:rowOff>31749</xdr:rowOff>
    </xdr:from>
    <xdr:to>
      <xdr:col>15</xdr:col>
      <xdr:colOff>275168</xdr:colOff>
      <xdr:row>51</xdr:row>
      <xdr:rowOff>102446</xdr:rowOff>
    </xdr:to>
    <xdr:graphicFrame macro="">
      <xdr:nvGraphicFramePr>
        <xdr:cNvPr id="3831808" name="Gráfico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750115</xdr:colOff>
      <xdr:row>6</xdr:row>
      <xdr:rowOff>171450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533" r="50125" b="9314"/>
        <a:stretch/>
      </xdr:blipFill>
      <xdr:spPr bwMode="auto">
        <a:xfrm>
          <a:off x="0" y="0"/>
          <a:ext cx="2962032" cy="1123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606919</xdr:colOff>
      <xdr:row>2</xdr:row>
      <xdr:rowOff>68580</xdr:rowOff>
    </xdr:from>
    <xdr:to>
      <xdr:col>18</xdr:col>
      <xdr:colOff>62923</xdr:colOff>
      <xdr:row>5</xdr:row>
      <xdr:rowOff>158749</xdr:rowOff>
    </xdr:to>
    <xdr:pic>
      <xdr:nvPicPr>
        <xdr:cNvPr id="3819521" name="Picture 16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12502" y="386080"/>
          <a:ext cx="2504004" cy="5664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446191</xdr:colOff>
      <xdr:row>17</xdr:row>
      <xdr:rowOff>21166</xdr:rowOff>
    </xdr:from>
    <xdr:to>
      <xdr:col>15</xdr:col>
      <xdr:colOff>613833</xdr:colOff>
      <xdr:row>50</xdr:row>
      <xdr:rowOff>130809</xdr:rowOff>
    </xdr:to>
    <xdr:graphicFrame macro="">
      <xdr:nvGraphicFramePr>
        <xdr:cNvPr id="3819522" name="Gráfico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750115</xdr:colOff>
      <xdr:row>6</xdr:row>
      <xdr:rowOff>171450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533" r="50125" b="9314"/>
        <a:stretch/>
      </xdr:blipFill>
      <xdr:spPr bwMode="auto">
        <a:xfrm>
          <a:off x="0" y="0"/>
          <a:ext cx="2962032" cy="1123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654494</xdr:colOff>
      <xdr:row>2</xdr:row>
      <xdr:rowOff>12699</xdr:rowOff>
    </xdr:from>
    <xdr:to>
      <xdr:col>17</xdr:col>
      <xdr:colOff>511936</xdr:colOff>
      <xdr:row>5</xdr:row>
      <xdr:rowOff>84667</xdr:rowOff>
    </xdr:to>
    <xdr:pic>
      <xdr:nvPicPr>
        <xdr:cNvPr id="3808260" name="Picture 19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17744" y="330199"/>
          <a:ext cx="2143442" cy="5482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338668</xdr:colOff>
      <xdr:row>17</xdr:row>
      <xdr:rowOff>42334</xdr:rowOff>
    </xdr:from>
    <xdr:to>
      <xdr:col>15</xdr:col>
      <xdr:colOff>613834</xdr:colOff>
      <xdr:row>50</xdr:row>
      <xdr:rowOff>87207</xdr:rowOff>
    </xdr:to>
    <xdr:graphicFrame macro="">
      <xdr:nvGraphicFramePr>
        <xdr:cNvPr id="3808261" name="Gráfico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750115</xdr:colOff>
      <xdr:row>6</xdr:row>
      <xdr:rowOff>171450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533" r="50125" b="9314"/>
        <a:stretch/>
      </xdr:blipFill>
      <xdr:spPr bwMode="auto">
        <a:xfrm>
          <a:off x="0" y="0"/>
          <a:ext cx="2962032" cy="1123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1000125</xdr:colOff>
      <xdr:row>2</xdr:row>
      <xdr:rowOff>116205</xdr:rowOff>
    </xdr:from>
    <xdr:to>
      <xdr:col>6</xdr:col>
      <xdr:colOff>754380</xdr:colOff>
      <xdr:row>5</xdr:row>
      <xdr:rowOff>57150</xdr:rowOff>
    </xdr:to>
    <xdr:pic>
      <xdr:nvPicPr>
        <xdr:cNvPr id="19111" name="Picture 6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7725" y="440055"/>
          <a:ext cx="222123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13</xdr:row>
      <xdr:rowOff>0</xdr:rowOff>
    </xdr:from>
    <xdr:to>
      <xdr:col>19</xdr:col>
      <xdr:colOff>676032</xdr:colOff>
      <xdr:row>15</xdr:row>
      <xdr:rowOff>0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533" r="50125" b="9314"/>
        <a:stretch/>
      </xdr:blipFill>
      <xdr:spPr bwMode="auto">
        <a:xfrm>
          <a:off x="16078200" y="2638425"/>
          <a:ext cx="2962032" cy="1123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1</xdr:col>
      <xdr:colOff>1971432</xdr:colOff>
      <xdr:row>6</xdr:row>
      <xdr:rowOff>161925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533" r="50125" b="9314"/>
        <a:stretch/>
      </xdr:blipFill>
      <xdr:spPr bwMode="auto">
        <a:xfrm>
          <a:off x="0" y="9525"/>
          <a:ext cx="2962032" cy="1123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160020</xdr:colOff>
      <xdr:row>45</xdr:row>
      <xdr:rowOff>160020</xdr:rowOff>
    </xdr:from>
    <xdr:to>
      <xdr:col>55</xdr:col>
      <xdr:colOff>685800</xdr:colOff>
      <xdr:row>62</xdr:row>
      <xdr:rowOff>76200</xdr:rowOff>
    </xdr:to>
    <xdr:grpSp>
      <xdr:nvGrpSpPr>
        <xdr:cNvPr id="1922032" name="Group 11"/>
        <xdr:cNvGrpSpPr>
          <a:grpSpLocks/>
        </xdr:cNvGrpSpPr>
      </xdr:nvGrpSpPr>
      <xdr:grpSpPr bwMode="auto">
        <a:xfrm>
          <a:off x="36289330" y="8042779"/>
          <a:ext cx="6656815" cy="2707990"/>
          <a:chOff x="144" y="274"/>
          <a:chExt cx="872" cy="449"/>
        </a:xfrm>
      </xdr:grpSpPr>
      <xdr:graphicFrame macro="">
        <xdr:nvGraphicFramePr>
          <xdr:cNvPr id="1922036" name="Gráfico 2"/>
          <xdr:cNvGraphicFramePr>
            <a:graphicFrameLocks/>
          </xdr:cNvGraphicFramePr>
        </xdr:nvGraphicFramePr>
        <xdr:xfrm>
          <a:off x="144" y="274"/>
          <a:ext cx="872" cy="4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1922037" name="Line 7"/>
          <xdr:cNvSpPr>
            <a:spLocks noChangeShapeType="1"/>
          </xdr:cNvSpPr>
        </xdr:nvSpPr>
        <xdr:spPr bwMode="auto">
          <a:xfrm flipH="1">
            <a:off x="256" y="495"/>
            <a:ext cx="693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FFFFCC" mc:Ignorable="a14" a14:legacySpreadsheetColorIndex="26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19</xdr:col>
      <xdr:colOff>34420</xdr:colOff>
      <xdr:row>2</xdr:row>
      <xdr:rowOff>78168</xdr:rowOff>
    </xdr:from>
    <xdr:to>
      <xdr:col>21</xdr:col>
      <xdr:colOff>76637</xdr:colOff>
      <xdr:row>5</xdr:row>
      <xdr:rowOff>47811</xdr:rowOff>
    </xdr:to>
    <xdr:pic>
      <xdr:nvPicPr>
        <xdr:cNvPr id="1922033" name="Picture 12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5110" y="406616"/>
          <a:ext cx="1574975" cy="462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212019</xdr:colOff>
      <xdr:row>17</xdr:row>
      <xdr:rowOff>153759</xdr:rowOff>
    </xdr:from>
    <xdr:to>
      <xdr:col>19</xdr:col>
      <xdr:colOff>306551</xdr:colOff>
      <xdr:row>51</xdr:row>
      <xdr:rowOff>21897</xdr:rowOff>
    </xdr:to>
    <xdr:graphicFrame macro="">
      <xdr:nvGraphicFramePr>
        <xdr:cNvPr id="1922034" name="Gráfico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684791</xdr:colOff>
      <xdr:row>6</xdr:row>
      <xdr:rowOff>138605</xdr:rowOff>
    </xdr:to>
    <xdr:pic>
      <xdr:nvPicPr>
        <xdr:cNvPr id="8" name="Imagen 7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533" r="50125" b="9314"/>
        <a:stretch/>
      </xdr:blipFill>
      <xdr:spPr bwMode="auto">
        <a:xfrm>
          <a:off x="0" y="0"/>
          <a:ext cx="2962032" cy="1123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678180</xdr:colOff>
      <xdr:row>30</xdr:row>
      <xdr:rowOff>106680</xdr:rowOff>
    </xdr:from>
    <xdr:to>
      <xdr:col>10</xdr:col>
      <xdr:colOff>0</xdr:colOff>
      <xdr:row>30</xdr:row>
      <xdr:rowOff>137160</xdr:rowOff>
    </xdr:to>
    <xdr:sp macro="" textlink="">
      <xdr:nvSpPr>
        <xdr:cNvPr id="2861395" name="Line 18"/>
        <xdr:cNvSpPr>
          <a:spLocks noChangeShapeType="1"/>
        </xdr:cNvSpPr>
      </xdr:nvSpPr>
      <xdr:spPr bwMode="auto">
        <a:xfrm flipH="1" flipV="1">
          <a:off x="998220" y="5494020"/>
          <a:ext cx="6858000" cy="3048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FF99" mc:Ignorable="a14" a14:legacySpreadsheetColorIndex="43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731964</xdr:colOff>
      <xdr:row>1</xdr:row>
      <xdr:rowOff>113453</xdr:rowOff>
    </xdr:from>
    <xdr:to>
      <xdr:col>17</xdr:col>
      <xdr:colOff>641275</xdr:colOff>
      <xdr:row>5</xdr:row>
      <xdr:rowOff>42333</xdr:rowOff>
    </xdr:to>
    <xdr:pic>
      <xdr:nvPicPr>
        <xdr:cNvPr id="2861396" name="Picture 20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8131" y="272203"/>
          <a:ext cx="2195311" cy="56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323850</xdr:colOff>
      <xdr:row>17</xdr:row>
      <xdr:rowOff>3809</xdr:rowOff>
    </xdr:from>
    <xdr:to>
      <xdr:col>15</xdr:col>
      <xdr:colOff>656167</xdr:colOff>
      <xdr:row>49</xdr:row>
      <xdr:rowOff>34289</xdr:rowOff>
    </xdr:to>
    <xdr:graphicFrame macro="">
      <xdr:nvGraphicFramePr>
        <xdr:cNvPr id="2861397" name="Gráfico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697199</xdr:colOff>
      <xdr:row>6</xdr:row>
      <xdr:rowOff>171450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533" r="50125" b="9314"/>
        <a:stretch/>
      </xdr:blipFill>
      <xdr:spPr bwMode="auto">
        <a:xfrm>
          <a:off x="0" y="0"/>
          <a:ext cx="2962032" cy="1123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622723</xdr:colOff>
      <xdr:row>2</xdr:row>
      <xdr:rowOff>55456</xdr:rowOff>
    </xdr:from>
    <xdr:to>
      <xdr:col>18</xdr:col>
      <xdr:colOff>21246</xdr:colOff>
      <xdr:row>5</xdr:row>
      <xdr:rowOff>21167</xdr:rowOff>
    </xdr:to>
    <xdr:pic>
      <xdr:nvPicPr>
        <xdr:cNvPr id="3799045" name="Picture 19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973" y="372956"/>
          <a:ext cx="1684523" cy="4419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356870</xdr:colOff>
      <xdr:row>17</xdr:row>
      <xdr:rowOff>36830</xdr:rowOff>
    </xdr:from>
    <xdr:to>
      <xdr:col>15</xdr:col>
      <xdr:colOff>571500</xdr:colOff>
      <xdr:row>49</xdr:row>
      <xdr:rowOff>67310</xdr:rowOff>
    </xdr:to>
    <xdr:graphicFrame macro="">
      <xdr:nvGraphicFramePr>
        <xdr:cNvPr id="3799046" name="Gráfico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52917</xdr:rowOff>
    </xdr:from>
    <xdr:to>
      <xdr:col>3</xdr:col>
      <xdr:colOff>750115</xdr:colOff>
      <xdr:row>7</xdr:row>
      <xdr:rowOff>23284</xdr:rowOff>
    </xdr:to>
    <xdr:pic>
      <xdr:nvPicPr>
        <xdr:cNvPr id="10" name="Imagen 9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533" r="50125" b="9314"/>
        <a:stretch/>
      </xdr:blipFill>
      <xdr:spPr bwMode="auto">
        <a:xfrm>
          <a:off x="0" y="52917"/>
          <a:ext cx="2962032" cy="1123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689186</xdr:colOff>
      <xdr:row>2</xdr:row>
      <xdr:rowOff>44026</xdr:rowOff>
    </xdr:from>
    <xdr:to>
      <xdr:col>17</xdr:col>
      <xdr:colOff>440572</xdr:colOff>
      <xdr:row>4</xdr:row>
      <xdr:rowOff>52915</xdr:rowOff>
    </xdr:to>
    <xdr:pic>
      <xdr:nvPicPr>
        <xdr:cNvPr id="2852181" name="Picture 20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4436" y="361526"/>
          <a:ext cx="1275386" cy="326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937260</xdr:colOff>
      <xdr:row>31</xdr:row>
      <xdr:rowOff>99060</xdr:rowOff>
    </xdr:from>
    <xdr:to>
      <xdr:col>10</xdr:col>
      <xdr:colOff>76200</xdr:colOff>
      <xdr:row>31</xdr:row>
      <xdr:rowOff>99060</xdr:rowOff>
    </xdr:to>
    <xdr:sp macro="" textlink="">
      <xdr:nvSpPr>
        <xdr:cNvPr id="2852182" name="Line 22"/>
        <xdr:cNvSpPr>
          <a:spLocks noChangeShapeType="1"/>
        </xdr:cNvSpPr>
      </xdr:nvSpPr>
      <xdr:spPr bwMode="auto">
        <a:xfrm flipH="1">
          <a:off x="1325880" y="5760720"/>
          <a:ext cx="661416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FF99" mc:Ignorable="a14" a14:legacySpreadsheetColorIndex="43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285749</xdr:colOff>
      <xdr:row>16</xdr:row>
      <xdr:rowOff>127001</xdr:rowOff>
    </xdr:from>
    <xdr:to>
      <xdr:col>15</xdr:col>
      <xdr:colOff>412750</xdr:colOff>
      <xdr:row>50</xdr:row>
      <xdr:rowOff>85514</xdr:rowOff>
    </xdr:to>
    <xdr:graphicFrame macro="">
      <xdr:nvGraphicFramePr>
        <xdr:cNvPr id="2852183" name="Gráfico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750115</xdr:colOff>
      <xdr:row>6</xdr:row>
      <xdr:rowOff>171450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533" r="50125" b="9314"/>
        <a:stretch/>
      </xdr:blipFill>
      <xdr:spPr bwMode="auto">
        <a:xfrm>
          <a:off x="0" y="0"/>
          <a:ext cx="2962032" cy="1123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659098</xdr:colOff>
      <xdr:row>2</xdr:row>
      <xdr:rowOff>10584</xdr:rowOff>
    </xdr:from>
    <xdr:to>
      <xdr:col>17</xdr:col>
      <xdr:colOff>403013</xdr:colOff>
      <xdr:row>5</xdr:row>
      <xdr:rowOff>63500</xdr:rowOff>
    </xdr:to>
    <xdr:pic>
      <xdr:nvPicPr>
        <xdr:cNvPr id="2423402" name="Picture 12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2348" y="328084"/>
          <a:ext cx="2029915" cy="529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861060</xdr:colOff>
      <xdr:row>31</xdr:row>
      <xdr:rowOff>0</xdr:rowOff>
    </xdr:from>
    <xdr:to>
      <xdr:col>9</xdr:col>
      <xdr:colOff>739140</xdr:colOff>
      <xdr:row>31</xdr:row>
      <xdr:rowOff>22860</xdr:rowOff>
    </xdr:to>
    <xdr:sp macro="" textlink="">
      <xdr:nvSpPr>
        <xdr:cNvPr id="2423403" name="Line 14"/>
        <xdr:cNvSpPr>
          <a:spLocks noChangeShapeType="1"/>
        </xdr:cNvSpPr>
      </xdr:nvSpPr>
      <xdr:spPr bwMode="auto">
        <a:xfrm flipH="1" flipV="1">
          <a:off x="1249680" y="5631180"/>
          <a:ext cx="6553200" cy="2286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FF99" mc:Ignorable="a14" a14:legacySpreadsheetColorIndex="43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281517</xdr:colOff>
      <xdr:row>17</xdr:row>
      <xdr:rowOff>10585</xdr:rowOff>
    </xdr:from>
    <xdr:to>
      <xdr:col>15</xdr:col>
      <xdr:colOff>539750</xdr:colOff>
      <xdr:row>50</xdr:row>
      <xdr:rowOff>127847</xdr:rowOff>
    </xdr:to>
    <xdr:graphicFrame macro="">
      <xdr:nvGraphicFramePr>
        <xdr:cNvPr id="2423405" name="Gráfico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750115</xdr:colOff>
      <xdr:row>6</xdr:row>
      <xdr:rowOff>171450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533" r="50125" b="9314"/>
        <a:stretch/>
      </xdr:blipFill>
      <xdr:spPr bwMode="auto">
        <a:xfrm>
          <a:off x="0" y="0"/>
          <a:ext cx="2962032" cy="1123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180807</xdr:colOff>
      <xdr:row>2</xdr:row>
      <xdr:rowOff>6349</xdr:rowOff>
    </xdr:from>
    <xdr:to>
      <xdr:col>17</xdr:col>
      <xdr:colOff>564727</xdr:colOff>
      <xdr:row>5</xdr:row>
      <xdr:rowOff>21167</xdr:rowOff>
    </xdr:to>
    <xdr:pic>
      <xdr:nvPicPr>
        <xdr:cNvPr id="3827712" name="Picture 15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06057" y="323849"/>
          <a:ext cx="1907920" cy="491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313265</xdr:colOff>
      <xdr:row>16</xdr:row>
      <xdr:rowOff>137581</xdr:rowOff>
    </xdr:from>
    <xdr:to>
      <xdr:col>15</xdr:col>
      <xdr:colOff>486833</xdr:colOff>
      <xdr:row>51</xdr:row>
      <xdr:rowOff>41062</xdr:rowOff>
    </xdr:to>
    <xdr:graphicFrame macro="">
      <xdr:nvGraphicFramePr>
        <xdr:cNvPr id="3827713" name="Gráfico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750115</xdr:colOff>
      <xdr:row>6</xdr:row>
      <xdr:rowOff>171450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533" r="50125" b="9314"/>
        <a:stretch/>
      </xdr:blipFill>
      <xdr:spPr bwMode="auto">
        <a:xfrm>
          <a:off x="0" y="0"/>
          <a:ext cx="2962032" cy="1123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521119</xdr:colOff>
      <xdr:row>1</xdr:row>
      <xdr:rowOff>133349</xdr:rowOff>
    </xdr:from>
    <xdr:to>
      <xdr:col>17</xdr:col>
      <xdr:colOff>80178</xdr:colOff>
      <xdr:row>4</xdr:row>
      <xdr:rowOff>137583</xdr:rowOff>
    </xdr:to>
    <xdr:pic>
      <xdr:nvPicPr>
        <xdr:cNvPr id="7167" name="Picture 14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4369" y="292099"/>
          <a:ext cx="1845059" cy="480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255692</xdr:colOff>
      <xdr:row>17</xdr:row>
      <xdr:rowOff>21166</xdr:rowOff>
    </xdr:from>
    <xdr:to>
      <xdr:col>15</xdr:col>
      <xdr:colOff>550333</xdr:colOff>
      <xdr:row>50</xdr:row>
      <xdr:rowOff>65616</xdr:rowOff>
    </xdr:to>
    <xdr:graphicFrame macro="">
      <xdr:nvGraphicFramePr>
        <xdr:cNvPr id="3829760" name="Gráfico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750115</xdr:colOff>
      <xdr:row>6</xdr:row>
      <xdr:rowOff>182033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533" r="50125" b="9314"/>
        <a:stretch/>
      </xdr:blipFill>
      <xdr:spPr bwMode="auto">
        <a:xfrm>
          <a:off x="0" y="0"/>
          <a:ext cx="2962032" cy="1123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econet.carm.es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autoPageBreaks="0"/>
  </sheetPr>
  <dimension ref="B9:H34"/>
  <sheetViews>
    <sheetView showGridLines="0" showRowColHeaders="0" tabSelected="1" zoomScaleNormal="100" workbookViewId="0"/>
  </sheetViews>
  <sheetFormatPr baseColWidth="10" defaultColWidth="11.42578125" defaultRowHeight="12.75" x14ac:dyDescent="0.2"/>
  <cols>
    <col min="1" max="1" width="26.7109375" style="8" customWidth="1"/>
    <col min="2" max="2" width="15.85546875" style="8" customWidth="1"/>
    <col min="3" max="5" width="11.42578125" style="8"/>
    <col min="6" max="6" width="13.42578125" style="8" customWidth="1"/>
    <col min="7" max="7" width="11.42578125" style="8"/>
    <col min="8" max="8" width="16.28515625" style="8" customWidth="1"/>
    <col min="9" max="16384" width="11.42578125" style="8"/>
  </cols>
  <sheetData>
    <row r="9" spans="2:8" ht="15" customHeight="1" x14ac:dyDescent="0.25">
      <c r="B9" s="126" t="s">
        <v>11</v>
      </c>
      <c r="C9" s="126"/>
      <c r="D9" s="126"/>
      <c r="E9" s="126"/>
      <c r="F9" s="126"/>
      <c r="G9" s="126"/>
      <c r="H9" s="126"/>
    </row>
    <row r="10" spans="2:8" ht="18" customHeight="1" x14ac:dyDescent="0.25">
      <c r="B10" s="126" t="s">
        <v>34</v>
      </c>
      <c r="C10" s="126"/>
      <c r="D10" s="126"/>
      <c r="E10" s="126"/>
      <c r="F10" s="126"/>
      <c r="G10" s="126"/>
      <c r="H10" s="126"/>
    </row>
    <row r="11" spans="2:8" ht="11.25" customHeight="1" x14ac:dyDescent="0.2"/>
    <row r="13" spans="2:8" x14ac:dyDescent="0.2">
      <c r="B13" s="127" t="s">
        <v>13</v>
      </c>
      <c r="C13" s="127"/>
      <c r="D13" s="127"/>
      <c r="E13" s="127"/>
      <c r="F13" s="127"/>
      <c r="G13" s="127"/>
      <c r="H13" s="127"/>
    </row>
    <row r="15" spans="2:8" x14ac:dyDescent="0.2">
      <c r="B15" s="125" t="s">
        <v>35</v>
      </c>
      <c r="C15" s="125"/>
      <c r="D15" s="125"/>
      <c r="E15" s="125"/>
      <c r="F15" s="125"/>
      <c r="G15" s="125"/>
      <c r="H15" s="125"/>
    </row>
    <row r="16" spans="2:8" x14ac:dyDescent="0.2">
      <c r="B16" s="123"/>
      <c r="C16" s="123"/>
      <c r="D16" s="123"/>
      <c r="E16" s="123"/>
      <c r="F16" s="123"/>
      <c r="G16" s="123"/>
      <c r="H16" s="123"/>
    </row>
    <row r="17" spans="2:8" x14ac:dyDescent="0.2">
      <c r="B17" s="125" t="s">
        <v>37</v>
      </c>
      <c r="C17" s="125"/>
      <c r="D17" s="125"/>
      <c r="E17" s="125"/>
      <c r="F17" s="125"/>
      <c r="G17" s="125"/>
      <c r="H17" s="125"/>
    </row>
    <row r="18" spans="2:8" x14ac:dyDescent="0.2">
      <c r="B18" s="123"/>
      <c r="C18" s="123"/>
      <c r="D18" s="123"/>
      <c r="E18" s="123"/>
      <c r="F18" s="123"/>
      <c r="G18" s="123"/>
      <c r="H18" s="123"/>
    </row>
    <row r="19" spans="2:8" x14ac:dyDescent="0.2">
      <c r="B19" s="125" t="s">
        <v>38</v>
      </c>
      <c r="C19" s="125"/>
      <c r="D19" s="125"/>
      <c r="E19" s="125"/>
      <c r="F19" s="125"/>
      <c r="G19" s="125"/>
      <c r="H19" s="125"/>
    </row>
    <row r="20" spans="2:8" x14ac:dyDescent="0.2">
      <c r="B20" s="123"/>
      <c r="C20" s="123"/>
      <c r="D20" s="123"/>
      <c r="E20" s="123"/>
      <c r="F20" s="123"/>
      <c r="G20" s="123"/>
      <c r="H20" s="123"/>
    </row>
    <row r="21" spans="2:8" x14ac:dyDescent="0.2">
      <c r="B21" s="125" t="s">
        <v>39</v>
      </c>
      <c r="C21" s="125"/>
      <c r="D21" s="125"/>
      <c r="E21" s="125"/>
      <c r="F21" s="125"/>
      <c r="G21" s="125"/>
      <c r="H21" s="125"/>
    </row>
    <row r="22" spans="2:8" x14ac:dyDescent="0.2">
      <c r="B22" s="123"/>
      <c r="C22" s="123"/>
      <c r="D22" s="123"/>
      <c r="E22" s="123"/>
      <c r="F22" s="123"/>
      <c r="G22" s="123"/>
      <c r="H22" s="123"/>
    </row>
    <row r="23" spans="2:8" x14ac:dyDescent="0.2">
      <c r="B23" s="125" t="s">
        <v>40</v>
      </c>
      <c r="C23" s="125"/>
      <c r="D23" s="125"/>
      <c r="E23" s="125"/>
      <c r="F23" s="125"/>
      <c r="G23" s="125"/>
      <c r="H23" s="125"/>
    </row>
    <row r="24" spans="2:8" x14ac:dyDescent="0.2">
      <c r="B24" s="123"/>
      <c r="C24" s="123"/>
      <c r="D24" s="123"/>
      <c r="E24" s="123"/>
      <c r="F24" s="123"/>
      <c r="G24" s="123"/>
      <c r="H24" s="123"/>
    </row>
    <row r="25" spans="2:8" x14ac:dyDescent="0.2">
      <c r="B25" s="125" t="s">
        <v>41</v>
      </c>
      <c r="C25" s="125"/>
      <c r="D25" s="125"/>
      <c r="E25" s="125"/>
      <c r="F25" s="125"/>
      <c r="G25" s="125"/>
      <c r="H25" s="125"/>
    </row>
    <row r="26" spans="2:8" x14ac:dyDescent="0.2">
      <c r="B26" s="123"/>
      <c r="C26" s="123"/>
      <c r="D26" s="123"/>
      <c r="E26" s="123"/>
      <c r="F26" s="123"/>
      <c r="G26" s="123"/>
      <c r="H26" s="123"/>
    </row>
    <row r="27" spans="2:8" x14ac:dyDescent="0.2">
      <c r="B27" s="125" t="s">
        <v>42</v>
      </c>
      <c r="C27" s="125"/>
      <c r="D27" s="125"/>
      <c r="E27" s="125"/>
      <c r="F27" s="125"/>
      <c r="G27" s="125"/>
      <c r="H27" s="125"/>
    </row>
    <row r="28" spans="2:8" x14ac:dyDescent="0.2">
      <c r="B28" s="123"/>
      <c r="C28" s="123"/>
      <c r="D28" s="123"/>
      <c r="E28" s="123"/>
      <c r="F28" s="123"/>
      <c r="G28" s="123"/>
      <c r="H28" s="123"/>
    </row>
    <row r="29" spans="2:8" x14ac:dyDescent="0.2">
      <c r="B29" s="125" t="s">
        <v>43</v>
      </c>
      <c r="C29" s="125"/>
      <c r="D29" s="125"/>
      <c r="E29" s="125"/>
      <c r="F29" s="125"/>
      <c r="G29" s="125"/>
      <c r="H29" s="125"/>
    </row>
    <row r="30" spans="2:8" x14ac:dyDescent="0.2">
      <c r="B30" s="123"/>
      <c r="C30" s="123"/>
      <c r="D30" s="123"/>
      <c r="E30" s="123"/>
      <c r="F30" s="123"/>
      <c r="G30" s="123"/>
      <c r="H30" s="123"/>
    </row>
    <row r="31" spans="2:8" x14ac:dyDescent="0.2">
      <c r="B31" s="125" t="s">
        <v>44</v>
      </c>
      <c r="C31" s="125"/>
      <c r="D31" s="125"/>
      <c r="E31" s="125"/>
      <c r="F31" s="125"/>
      <c r="G31" s="125"/>
      <c r="H31" s="125"/>
    </row>
    <row r="32" spans="2:8" x14ac:dyDescent="0.2">
      <c r="B32" s="123"/>
      <c r="C32" s="123"/>
      <c r="D32" s="123"/>
      <c r="E32" s="123"/>
      <c r="F32" s="123"/>
      <c r="G32" s="123"/>
      <c r="H32" s="123"/>
    </row>
    <row r="33" spans="2:8" x14ac:dyDescent="0.2">
      <c r="B33" s="125" t="s">
        <v>45</v>
      </c>
      <c r="C33" s="125"/>
      <c r="D33" s="125"/>
      <c r="E33" s="125"/>
      <c r="F33" s="125"/>
      <c r="G33" s="125"/>
      <c r="H33" s="125"/>
    </row>
    <row r="34" spans="2:8" x14ac:dyDescent="0.2">
      <c r="B34" s="123"/>
      <c r="C34" s="123"/>
      <c r="D34" s="123"/>
      <c r="E34" s="123"/>
      <c r="F34" s="123"/>
      <c r="G34" s="123"/>
      <c r="H34" s="123"/>
    </row>
  </sheetData>
  <mergeCells count="13">
    <mergeCell ref="B29:H29"/>
    <mergeCell ref="B31:H31"/>
    <mergeCell ref="B33:H33"/>
    <mergeCell ref="B9:H9"/>
    <mergeCell ref="B10:H10"/>
    <mergeCell ref="B13:H13"/>
    <mergeCell ref="B15:H15"/>
    <mergeCell ref="B17:H17"/>
    <mergeCell ref="B19:H19"/>
    <mergeCell ref="B21:H21"/>
    <mergeCell ref="B23:H23"/>
    <mergeCell ref="B25:H25"/>
    <mergeCell ref="B27:H27"/>
  </mergeCells>
  <phoneticPr fontId="7" type="noConversion"/>
  <hyperlinks>
    <hyperlink ref="C13:F13" location="Notas!A1" tooltip="Notas" display="Notas Metodológicas"/>
    <hyperlink ref="C17:H17" location="'AS1 (2006-2021)'!A1" tooltip="AS 1 2006-2021" display="Evolución de la población Área 1 (2006-2021)"/>
    <hyperlink ref="C19:H19" location="'AS2 (2006-2021)'!A1" tooltip="AS 2 2006-2021" display="Evolución de la población Área 2 (2006-2021)"/>
    <hyperlink ref="C21:H21" location="'AS3 (2006-2021)'!A1" tooltip="AS 3 2006-2021" display="Evolución de la población Área 3 (2006-2021)"/>
    <hyperlink ref="C23:H23" location="'AS4 (2006-2021)'!A1" tooltip="AS 4 2006-2021" display="Evolución de la población Área 4 (2006-2021)"/>
    <hyperlink ref="C25:H25" location="'AS5 (2006-2021)'!A1" tooltip="AS 5 2006-2021" display="Evolución de la población Área 5 (2006-2021)"/>
    <hyperlink ref="C27:H27" location="'AS6 (2006-2021)'!A1" tooltip="AS 6 2006-2021" display="Evolución de la población Área 6 (2006-2021)"/>
    <hyperlink ref="C29:H29" location="'AS7 (2006-2021)'!A1" tooltip="AS 7 2006-2021" display="Evolución de la población Área 7 (2006-2021)"/>
    <hyperlink ref="C31:H31" location="'AS8 (2006-2021)'!A1" tooltip="AS 8 2006-2021" display="Evolución de la población Área 8 (2006-2021)"/>
    <hyperlink ref="C33:H33" location="'AS9 (2006-2021)'!A1" tooltip="AS 9 2006-2021" display="Evolución de la población Área 9 (2006-2021)"/>
    <hyperlink ref="C15:H15" location="'R Murcia (2003-2022)'!Área_de_impresión" display="Evolución de la población en la Región (2003-2022)"/>
    <hyperlink ref="B21:H21" location="'AS3 (2006-2022)'!Área_de_impresión" tooltip="AS 3 2006-2021" display="Evolución de la población Área 3 (2006-2022)"/>
    <hyperlink ref="B19:H19" location="'AS2 (2006-2022)'!Área_de_impresión" tooltip="AS 2 2006-2021" display="Evolución de la población Área 2 (2006-2022)"/>
    <hyperlink ref="B17:H17" location="'AS1 (2006-2022)'!Área_de_impresión" tooltip="AS 1 2006-2021" display="Evolución de la población Área 1 (2006-2022)"/>
    <hyperlink ref="B23:H23" location="'AS4 (2006-2022)'!Área_de_impresión" tooltip="AS 4 2006-2021" display="Evolución de la población Área 4 (2006-2022)"/>
    <hyperlink ref="B25:H25" location="'AS5 (2006-2022)'!Área_de_impresión" tooltip="AS 5 2006-2021" display="Evolución de la población Área 5 (2006-2022)"/>
    <hyperlink ref="B27:H27" location="'AS6 (2006-2022)'!Área_de_impresión" tooltip="AS 6 2006-2021" display="Evolución de la población Área 6 (2006-2022)"/>
    <hyperlink ref="B29:H29" location="'AS7 (2006-2022)'!Área_de_impresión" tooltip="AS 7 2006-2021" display="Evolución de la población Área 7 (2006-2022)"/>
    <hyperlink ref="B31:H31" location="'AS8 (2006-2022)'!Área_de_impresión" tooltip="AS 8 2006-2021" display="Evolución de la población Área 8 (2006-2022)"/>
    <hyperlink ref="B33:H33" location="'AS9 (2006-2022)'!Área_de_impresión" tooltip="AS 9 2006-2021" display="Evolución de la población Área 9 (2006-2022)"/>
  </hyperlinks>
  <pageMargins left="0.75" right="0.75" top="1" bottom="1" header="0" footer="0"/>
  <pageSetup paperSize="9" scale="85" orientation="landscape" horizontalDpi="200" verticalDpi="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autoPageBreaks="0"/>
  </sheetPr>
  <dimension ref="A7:T53"/>
  <sheetViews>
    <sheetView showGridLines="0" showRowColHeaders="0" zoomScale="90" zoomScaleNormal="90" workbookViewId="0"/>
  </sheetViews>
  <sheetFormatPr baseColWidth="10" defaultColWidth="11.42578125" defaultRowHeight="12.75" x14ac:dyDescent="0.2"/>
  <cols>
    <col min="1" max="1" width="5.7109375" style="8" customWidth="1"/>
    <col min="2" max="2" width="15.7109375" style="8" customWidth="1"/>
    <col min="3" max="11" width="11.7109375" style="8" customWidth="1"/>
    <col min="12" max="16384" width="11.42578125" style="8"/>
  </cols>
  <sheetData>
    <row r="7" spans="1:19" ht="15.75" x14ac:dyDescent="0.2">
      <c r="B7" s="150" t="s">
        <v>31</v>
      </c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</row>
    <row r="8" spans="1:19" ht="20.100000000000001" customHeight="1" thickBot="1" x14ac:dyDescent="0.25">
      <c r="A8" s="12"/>
      <c r="Q8" s="114" t="s">
        <v>15</v>
      </c>
    </row>
    <row r="9" spans="1:19" ht="15" customHeight="1" x14ac:dyDescent="0.2">
      <c r="A9" s="12"/>
      <c r="B9" s="23" t="s">
        <v>14</v>
      </c>
      <c r="C9" s="24">
        <v>2006</v>
      </c>
      <c r="D9" s="24">
        <v>2007</v>
      </c>
      <c r="E9" s="24">
        <v>2008</v>
      </c>
      <c r="F9" s="24">
        <v>2009</v>
      </c>
      <c r="G9" s="24">
        <v>2010</v>
      </c>
      <c r="H9" s="24">
        <v>2011</v>
      </c>
      <c r="I9" s="24">
        <v>2012</v>
      </c>
      <c r="J9" s="24">
        <v>2013</v>
      </c>
      <c r="K9" s="24">
        <v>2014</v>
      </c>
      <c r="L9" s="24">
        <v>2015</v>
      </c>
      <c r="M9" s="37">
        <v>2016</v>
      </c>
      <c r="N9" s="37">
        <v>2017</v>
      </c>
      <c r="O9" s="37">
        <v>2018</v>
      </c>
      <c r="P9" s="37">
        <v>2019</v>
      </c>
      <c r="Q9" s="37">
        <v>2020</v>
      </c>
      <c r="R9" s="37">
        <v>2021</v>
      </c>
      <c r="S9" s="37">
        <v>2022</v>
      </c>
    </row>
    <row r="10" spans="1:19" ht="19.5" customHeight="1" x14ac:dyDescent="0.2">
      <c r="B10" s="94" t="s">
        <v>4</v>
      </c>
      <c r="C10" s="9">
        <v>185477</v>
      </c>
      <c r="D10" s="9">
        <v>190584</v>
      </c>
      <c r="E10" s="9">
        <v>195132</v>
      </c>
      <c r="F10" s="9">
        <v>198638</v>
      </c>
      <c r="G10" s="13">
        <v>200293</v>
      </c>
      <c r="H10" s="9">
        <v>200175</v>
      </c>
      <c r="I10" s="9">
        <v>199254</v>
      </c>
      <c r="J10" s="9">
        <v>197401</v>
      </c>
      <c r="K10" s="9">
        <v>197703</v>
      </c>
      <c r="L10" s="9">
        <v>197512</v>
      </c>
      <c r="M10" s="3">
        <v>197548</v>
      </c>
      <c r="N10" s="3">
        <v>198069</v>
      </c>
      <c r="O10" s="3">
        <v>199499</v>
      </c>
      <c r="P10" s="3">
        <v>202137</v>
      </c>
      <c r="Q10" s="3">
        <v>204969</v>
      </c>
      <c r="R10" s="3">
        <v>204834</v>
      </c>
      <c r="S10" s="3">
        <v>205420</v>
      </c>
    </row>
    <row r="11" spans="1:19" ht="19.5" customHeight="1" x14ac:dyDescent="0.2">
      <c r="B11" s="94" t="s">
        <v>1</v>
      </c>
      <c r="C11" s="3">
        <v>192902</v>
      </c>
      <c r="D11" s="3">
        <v>197145</v>
      </c>
      <c r="E11" s="3">
        <v>204281</v>
      </c>
      <c r="F11" s="3">
        <v>204107</v>
      </c>
      <c r="G11" s="3">
        <v>209652</v>
      </c>
      <c r="H11" s="3">
        <v>205386</v>
      </c>
      <c r="I11" s="3">
        <v>200175</v>
      </c>
      <c r="J11" s="3">
        <v>194648</v>
      </c>
      <c r="K11" s="3">
        <v>194737</v>
      </c>
      <c r="L11" s="3">
        <v>197132</v>
      </c>
      <c r="M11" s="3">
        <v>199389</v>
      </c>
      <c r="N11" s="3">
        <v>200892</v>
      </c>
      <c r="O11" s="3">
        <v>201328</v>
      </c>
      <c r="P11" s="3">
        <v>204823</v>
      </c>
      <c r="Q11" s="3">
        <v>204526</v>
      </c>
      <c r="R11" s="3">
        <v>205474</v>
      </c>
      <c r="S11" s="3">
        <v>207967</v>
      </c>
    </row>
    <row r="12" spans="1:19" ht="15" customHeight="1" thickBot="1" x14ac:dyDescent="0.3">
      <c r="B12" s="10" t="s">
        <v>2</v>
      </c>
      <c r="C12" s="11">
        <v>104.00319177040819</v>
      </c>
      <c r="D12" s="11">
        <v>103.44257650170003</v>
      </c>
      <c r="E12" s="11">
        <v>104.68862103601664</v>
      </c>
      <c r="F12" s="11">
        <v>102.75324962998016</v>
      </c>
      <c r="G12" s="11">
        <v>104.67265456106804</v>
      </c>
      <c r="H12" s="11">
        <v>102.60322218059198</v>
      </c>
      <c r="I12" s="11">
        <f>I11*100/I10</f>
        <v>100.46222409587763</v>
      </c>
      <c r="J12" s="11">
        <f>J11*100/J10</f>
        <v>98.605376872457583</v>
      </c>
      <c r="K12" s="11">
        <v>98.5</v>
      </c>
      <c r="L12" s="11">
        <v>99.81</v>
      </c>
      <c r="M12" s="21">
        <v>100.93</v>
      </c>
      <c r="N12" s="21">
        <v>101.43</v>
      </c>
      <c r="O12" s="21">
        <v>100.91679657542143</v>
      </c>
      <c r="P12" s="21">
        <v>101.32880175326635</v>
      </c>
      <c r="Q12" s="21">
        <v>99.78386975591431</v>
      </c>
      <c r="R12" s="21">
        <v>100.31244812872863</v>
      </c>
      <c r="S12" s="21">
        <v>101.23989874403661</v>
      </c>
    </row>
    <row r="13" spans="1:19" ht="14.25" customHeight="1" x14ac:dyDescent="0.2">
      <c r="B13" s="7" t="s">
        <v>23</v>
      </c>
      <c r="L13" s="91"/>
      <c r="M13" s="91"/>
      <c r="N13" s="91"/>
      <c r="O13" s="91"/>
      <c r="P13" s="91"/>
    </row>
    <row r="14" spans="1:19" x14ac:dyDescent="0.2">
      <c r="B14" s="7" t="s">
        <v>3</v>
      </c>
    </row>
    <row r="15" spans="1:19" ht="12.75" customHeight="1" x14ac:dyDescent="0.2">
      <c r="B15" s="152" t="s">
        <v>24</v>
      </c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73"/>
    </row>
    <row r="16" spans="1:19" x14ac:dyDescent="0.2">
      <c r="B16" s="7" t="s">
        <v>5</v>
      </c>
    </row>
    <row r="19" spans="14:20" x14ac:dyDescent="0.2">
      <c r="O19" s="28"/>
      <c r="P19" s="28"/>
      <c r="Q19" s="28"/>
      <c r="R19" s="28"/>
      <c r="S19" s="28"/>
      <c r="T19" s="28"/>
    </row>
    <row r="20" spans="14:20" x14ac:dyDescent="0.2">
      <c r="O20" s="148"/>
      <c r="P20" s="148"/>
      <c r="Q20" s="148"/>
      <c r="R20" s="148"/>
      <c r="S20" s="61"/>
      <c r="T20" s="28"/>
    </row>
    <row r="21" spans="14:20" x14ac:dyDescent="0.2">
      <c r="O21" s="148"/>
      <c r="P21" s="148"/>
      <c r="Q21" s="60"/>
      <c r="R21" s="60"/>
      <c r="S21" s="28"/>
      <c r="T21" s="28"/>
    </row>
    <row r="22" spans="14:20" x14ac:dyDescent="0.2">
      <c r="O22" s="63"/>
      <c r="P22" s="28"/>
      <c r="Q22" s="48"/>
      <c r="R22" s="48"/>
      <c r="S22" s="28"/>
      <c r="T22" s="28"/>
    </row>
    <row r="23" spans="14:20" x14ac:dyDescent="0.2">
      <c r="O23" s="63"/>
      <c r="P23" s="28"/>
      <c r="Q23" s="48"/>
      <c r="R23" s="48"/>
      <c r="S23" s="28"/>
      <c r="T23" s="28"/>
    </row>
    <row r="24" spans="14:20" x14ac:dyDescent="0.2">
      <c r="O24" s="63"/>
      <c r="P24" s="28"/>
      <c r="Q24" s="48"/>
      <c r="R24" s="48"/>
      <c r="S24" s="28"/>
      <c r="T24" s="28"/>
    </row>
    <row r="25" spans="14:20" x14ac:dyDescent="0.2">
      <c r="O25" s="63"/>
      <c r="P25" s="28"/>
      <c r="Q25" s="48"/>
      <c r="R25" s="121"/>
      <c r="S25" s="28"/>
      <c r="T25" s="28"/>
    </row>
    <row r="26" spans="14:20" x14ac:dyDescent="0.2">
      <c r="O26" s="63"/>
      <c r="P26" s="28"/>
      <c r="Q26" s="48"/>
      <c r="R26" s="48"/>
      <c r="S26" s="28"/>
      <c r="T26" s="28"/>
    </row>
    <row r="27" spans="14:20" x14ac:dyDescent="0.2">
      <c r="O27" s="63"/>
      <c r="P27" s="28"/>
      <c r="Q27" s="48"/>
      <c r="R27" s="48"/>
      <c r="S27" s="28"/>
      <c r="T27" s="28"/>
    </row>
    <row r="28" spans="14:20" x14ac:dyDescent="0.2">
      <c r="O28" s="61"/>
      <c r="P28" s="61"/>
      <c r="Q28" s="62"/>
      <c r="R28" s="62"/>
      <c r="S28" s="28"/>
      <c r="T28" s="28"/>
    </row>
    <row r="29" spans="14:20" x14ac:dyDescent="0.2">
      <c r="O29" s="61"/>
      <c r="P29" s="28"/>
      <c r="Q29" s="48"/>
      <c r="R29" s="48"/>
      <c r="S29" s="28"/>
      <c r="T29" s="28"/>
    </row>
    <row r="30" spans="14:20" x14ac:dyDescent="0.2">
      <c r="O30" s="63"/>
      <c r="P30" s="28"/>
      <c r="Q30" s="48"/>
      <c r="R30" s="48"/>
      <c r="S30" s="28"/>
      <c r="T30" s="28"/>
    </row>
    <row r="31" spans="14:20" x14ac:dyDescent="0.2">
      <c r="O31" s="154"/>
      <c r="P31" s="154"/>
      <c r="Q31" s="65"/>
      <c r="R31" s="65"/>
      <c r="S31" s="28"/>
      <c r="T31" s="28"/>
    </row>
    <row r="32" spans="14:20" x14ac:dyDescent="0.2">
      <c r="N32" s="90"/>
      <c r="O32" s="28"/>
      <c r="P32" s="28"/>
      <c r="Q32" s="28"/>
      <c r="R32" s="28"/>
      <c r="S32" s="28"/>
      <c r="T32" s="28"/>
    </row>
    <row r="33" spans="9:20" x14ac:dyDescent="0.2">
      <c r="O33" s="28"/>
      <c r="P33" s="28"/>
      <c r="Q33" s="28"/>
      <c r="R33" s="28"/>
      <c r="S33" s="28"/>
      <c r="T33" s="28"/>
    </row>
    <row r="34" spans="9:20" x14ac:dyDescent="0.2">
      <c r="O34" s="28"/>
      <c r="P34" s="28"/>
      <c r="Q34" s="28"/>
      <c r="R34" s="28"/>
      <c r="S34" s="28"/>
      <c r="T34" s="28"/>
    </row>
    <row r="35" spans="9:20" x14ac:dyDescent="0.2">
      <c r="O35" s="28"/>
      <c r="P35" s="28"/>
      <c r="Q35" s="28"/>
      <c r="R35" s="28"/>
      <c r="S35" s="28"/>
      <c r="T35" s="28"/>
    </row>
    <row r="46" spans="9:20" x14ac:dyDescent="0.2">
      <c r="I46" s="143"/>
      <c r="J46" s="143"/>
      <c r="K46" s="143"/>
    </row>
    <row r="53" spans="15:15" x14ac:dyDescent="0.2">
      <c r="O53" s="98" t="s">
        <v>15</v>
      </c>
    </row>
  </sheetData>
  <mergeCells count="6">
    <mergeCell ref="B7:R7"/>
    <mergeCell ref="I46:K46"/>
    <mergeCell ref="O20:R20"/>
    <mergeCell ref="O21:P21"/>
    <mergeCell ref="O31:P31"/>
    <mergeCell ref="B15:N15"/>
  </mergeCells>
  <phoneticPr fontId="7" type="noConversion"/>
  <hyperlinks>
    <hyperlink ref="O53" location="Índice!A1" tooltip="Índice" display="Indice"/>
    <hyperlink ref="Q8" location="Índice!A1" tooltip="Indice" display="Indice"/>
  </hyperlinks>
  <pageMargins left="0.75" right="0.75" top="1" bottom="1" header="0" footer="0"/>
  <pageSetup paperSize="9" scale="68" orientation="portrait" horizontalDpi="200" verticalDpi="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autoPageBreaks="0"/>
  </sheetPr>
  <dimension ref="A7:U53"/>
  <sheetViews>
    <sheetView showGridLines="0" showRowColHeaders="0" zoomScale="90" zoomScaleNormal="90" workbookViewId="0"/>
  </sheetViews>
  <sheetFormatPr baseColWidth="10" defaultColWidth="11.42578125" defaultRowHeight="12.75" x14ac:dyDescent="0.2"/>
  <cols>
    <col min="1" max="1" width="5.7109375" style="8" customWidth="1"/>
    <col min="2" max="2" width="15.7109375" style="8" customWidth="1"/>
    <col min="3" max="13" width="11.7109375" style="8" customWidth="1"/>
    <col min="14" max="16384" width="11.42578125" style="8"/>
  </cols>
  <sheetData>
    <row r="7" spans="1:19" ht="15.75" x14ac:dyDescent="0.2">
      <c r="B7" s="150" t="s">
        <v>32</v>
      </c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</row>
    <row r="8" spans="1:19" ht="20.100000000000001" customHeight="1" thickBot="1" x14ac:dyDescent="0.25">
      <c r="A8" s="12"/>
      <c r="Q8" s="113" t="s">
        <v>15</v>
      </c>
    </row>
    <row r="9" spans="1:19" ht="15" customHeight="1" x14ac:dyDescent="0.2">
      <c r="A9" s="12"/>
      <c r="B9" s="23" t="s">
        <v>14</v>
      </c>
      <c r="C9" s="24">
        <v>2006</v>
      </c>
      <c r="D9" s="24">
        <v>2007</v>
      </c>
      <c r="E9" s="24">
        <v>2008</v>
      </c>
      <c r="F9" s="24">
        <v>2009</v>
      </c>
      <c r="G9" s="24">
        <v>2010</v>
      </c>
      <c r="H9" s="24">
        <v>2011</v>
      </c>
      <c r="I9" s="24">
        <v>2012</v>
      </c>
      <c r="J9" s="24">
        <v>2013</v>
      </c>
      <c r="K9" s="24">
        <v>2014</v>
      </c>
      <c r="L9" s="24">
        <v>2015</v>
      </c>
      <c r="M9" s="37">
        <v>2016</v>
      </c>
      <c r="N9" s="37">
        <v>2017</v>
      </c>
      <c r="O9" s="37">
        <v>2018</v>
      </c>
      <c r="P9" s="37">
        <v>2019</v>
      </c>
      <c r="Q9" s="37">
        <v>2020</v>
      </c>
      <c r="R9" s="37">
        <v>2021</v>
      </c>
      <c r="S9" s="37">
        <v>2022</v>
      </c>
    </row>
    <row r="10" spans="1:19" ht="19.5" customHeight="1" x14ac:dyDescent="0.2">
      <c r="B10" s="94" t="s">
        <v>4</v>
      </c>
      <c r="C10" s="9">
        <v>88091</v>
      </c>
      <c r="D10" s="9">
        <v>92163</v>
      </c>
      <c r="E10" s="9">
        <v>96790</v>
      </c>
      <c r="F10" s="9">
        <v>99512</v>
      </c>
      <c r="G10" s="9">
        <v>101350</v>
      </c>
      <c r="H10" s="9">
        <v>103003</v>
      </c>
      <c r="I10" s="9">
        <v>104227</v>
      </c>
      <c r="J10" s="9">
        <v>104141</v>
      </c>
      <c r="K10" s="9">
        <v>103572</v>
      </c>
      <c r="L10" s="9">
        <v>103962</v>
      </c>
      <c r="M10" s="3">
        <v>104059</v>
      </c>
      <c r="N10" s="3">
        <v>104965</v>
      </c>
      <c r="O10" s="3">
        <v>106199</v>
      </c>
      <c r="P10" s="3">
        <v>107576</v>
      </c>
      <c r="Q10" s="3">
        <v>109851</v>
      </c>
      <c r="R10" s="3">
        <v>111801</v>
      </c>
      <c r="S10" s="3">
        <v>114532</v>
      </c>
    </row>
    <row r="11" spans="1:19" ht="18.75" customHeight="1" x14ac:dyDescent="0.2">
      <c r="B11" s="94" t="s">
        <v>1</v>
      </c>
      <c r="C11" s="3">
        <v>89948</v>
      </c>
      <c r="D11" s="3">
        <v>95892</v>
      </c>
      <c r="E11" s="3">
        <v>100426</v>
      </c>
      <c r="F11" s="3">
        <v>100098</v>
      </c>
      <c r="G11" s="3">
        <v>104172</v>
      </c>
      <c r="H11" s="3">
        <v>106466</v>
      </c>
      <c r="I11" s="3">
        <v>102720</v>
      </c>
      <c r="J11" s="3">
        <v>98672</v>
      </c>
      <c r="K11" s="3">
        <v>99242</v>
      </c>
      <c r="L11" s="3">
        <v>101239</v>
      </c>
      <c r="M11" s="3">
        <v>103615</v>
      </c>
      <c r="N11" s="3">
        <v>104998</v>
      </c>
      <c r="O11" s="3">
        <v>106293</v>
      </c>
      <c r="P11" s="3">
        <v>109278</v>
      </c>
      <c r="Q11" s="3">
        <v>110375</v>
      </c>
      <c r="R11" s="3">
        <v>113535</v>
      </c>
      <c r="S11" s="3">
        <v>117030</v>
      </c>
    </row>
    <row r="12" spans="1:19" ht="15" customHeight="1" thickBot="1" x14ac:dyDescent="0.25">
      <c r="B12" s="20" t="s">
        <v>2</v>
      </c>
      <c r="C12" s="21">
        <v>102.10804736011625</v>
      </c>
      <c r="D12" s="21">
        <v>104.04609224960124</v>
      </c>
      <c r="E12" s="21">
        <v>103.75658642421737</v>
      </c>
      <c r="F12" s="21">
        <v>100.58887370367393</v>
      </c>
      <c r="G12" s="21">
        <v>102.78441045880611</v>
      </c>
      <c r="H12" s="21">
        <v>103.36203799889323</v>
      </c>
      <c r="I12" s="21">
        <f>I11*100/I10</f>
        <v>98.554117455169973</v>
      </c>
      <c r="J12" s="21">
        <f>J11*100/J10</f>
        <v>94.748466022027827</v>
      </c>
      <c r="K12" s="21">
        <v>95.82</v>
      </c>
      <c r="L12" s="21">
        <v>97.38</v>
      </c>
      <c r="M12" s="21">
        <v>99.57</v>
      </c>
      <c r="N12" s="21">
        <v>100.03</v>
      </c>
      <c r="O12" s="21">
        <v>100.08851307451106</v>
      </c>
      <c r="P12" s="21">
        <v>101.58213727969064</v>
      </c>
      <c r="Q12" s="21">
        <v>100.47700976777635</v>
      </c>
      <c r="R12" s="21">
        <v>101.55097002710173</v>
      </c>
      <c r="S12" s="21">
        <v>102.18104983759997</v>
      </c>
    </row>
    <row r="13" spans="1:19" x14ac:dyDescent="0.2">
      <c r="B13" s="7" t="s">
        <v>23</v>
      </c>
      <c r="L13" s="91"/>
      <c r="M13" s="91"/>
      <c r="N13" s="91"/>
      <c r="O13" s="91"/>
      <c r="P13" s="91"/>
      <c r="Q13" s="49"/>
    </row>
    <row r="14" spans="1:19" x14ac:dyDescent="0.2">
      <c r="B14" s="7" t="s">
        <v>3</v>
      </c>
    </row>
    <row r="15" spans="1:19" ht="12.75" customHeight="1" x14ac:dyDescent="0.2">
      <c r="B15" s="152" t="s">
        <v>24</v>
      </c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O15" s="73"/>
    </row>
    <row r="16" spans="1:19" x14ac:dyDescent="0.2">
      <c r="B16" s="7" t="s">
        <v>5</v>
      </c>
    </row>
    <row r="18" spans="15:21" x14ac:dyDescent="0.2">
      <c r="O18" s="28"/>
      <c r="P18" s="28"/>
      <c r="Q18" s="28"/>
      <c r="R18" s="28"/>
      <c r="S18" s="28"/>
      <c r="T18" s="28"/>
      <c r="U18" s="28"/>
    </row>
    <row r="19" spans="15:21" x14ac:dyDescent="0.2">
      <c r="O19" s="28"/>
      <c r="P19" s="28"/>
      <c r="Q19" s="28"/>
      <c r="R19" s="28"/>
      <c r="S19" s="28"/>
      <c r="T19" s="28"/>
      <c r="U19" s="28"/>
    </row>
    <row r="20" spans="15:21" x14ac:dyDescent="0.2">
      <c r="O20" s="148"/>
      <c r="P20" s="148"/>
      <c r="Q20" s="148"/>
      <c r="R20" s="148"/>
      <c r="S20" s="61"/>
      <c r="T20" s="28"/>
      <c r="U20" s="28"/>
    </row>
    <row r="21" spans="15:21" x14ac:dyDescent="0.2">
      <c r="O21" s="148"/>
      <c r="P21" s="148"/>
      <c r="Q21" s="60"/>
      <c r="R21" s="60"/>
      <c r="S21" s="28"/>
      <c r="T21" s="28"/>
      <c r="U21" s="28"/>
    </row>
    <row r="22" spans="15:21" x14ac:dyDescent="0.2">
      <c r="O22" s="63"/>
      <c r="P22" s="28"/>
      <c r="Q22" s="48"/>
      <c r="R22" s="48"/>
      <c r="S22" s="28"/>
      <c r="T22" s="28"/>
      <c r="U22" s="28"/>
    </row>
    <row r="23" spans="15:21" x14ac:dyDescent="0.2">
      <c r="O23" s="63"/>
      <c r="P23" s="28"/>
      <c r="Q23" s="48"/>
      <c r="R23" s="48"/>
      <c r="S23" s="28"/>
      <c r="T23" s="28"/>
      <c r="U23" s="28"/>
    </row>
    <row r="24" spans="15:21" x14ac:dyDescent="0.2">
      <c r="O24" s="63"/>
      <c r="P24" s="28"/>
      <c r="Q24" s="48"/>
      <c r="R24" s="48"/>
      <c r="S24" s="28"/>
      <c r="T24" s="28"/>
      <c r="U24" s="28"/>
    </row>
    <row r="25" spans="15:21" x14ac:dyDescent="0.2">
      <c r="O25" s="63"/>
      <c r="P25" s="28"/>
      <c r="Q25" s="48"/>
      <c r="R25" s="121"/>
      <c r="S25" s="28"/>
      <c r="T25" s="28"/>
      <c r="U25" s="28"/>
    </row>
    <row r="26" spans="15:21" x14ac:dyDescent="0.2">
      <c r="O26" s="61"/>
      <c r="P26" s="28"/>
      <c r="Q26" s="48"/>
      <c r="R26" s="48"/>
      <c r="S26" s="28"/>
      <c r="T26" s="28"/>
      <c r="U26" s="28"/>
    </row>
    <row r="27" spans="15:21" x14ac:dyDescent="0.2">
      <c r="O27" s="63"/>
      <c r="P27" s="28"/>
      <c r="Q27" s="48"/>
      <c r="R27" s="48"/>
      <c r="S27" s="28"/>
      <c r="T27" s="28"/>
      <c r="U27" s="28"/>
    </row>
    <row r="28" spans="15:21" x14ac:dyDescent="0.2">
      <c r="O28" s="63"/>
      <c r="P28" s="28"/>
      <c r="Q28" s="48"/>
      <c r="R28" s="48"/>
      <c r="S28" s="28"/>
      <c r="T28" s="28"/>
      <c r="U28" s="28"/>
    </row>
    <row r="29" spans="15:21" x14ac:dyDescent="0.2">
      <c r="O29" s="61"/>
      <c r="P29" s="61"/>
      <c r="Q29" s="62"/>
      <c r="R29" s="62"/>
      <c r="S29" s="28"/>
      <c r="T29" s="28"/>
      <c r="U29" s="28"/>
    </row>
    <row r="30" spans="15:21" x14ac:dyDescent="0.2">
      <c r="O30" s="63"/>
      <c r="P30" s="28"/>
      <c r="Q30" s="48"/>
      <c r="R30" s="48"/>
      <c r="S30" s="28"/>
      <c r="T30" s="28"/>
      <c r="U30" s="28"/>
    </row>
    <row r="31" spans="15:21" x14ac:dyDescent="0.2">
      <c r="O31" s="154"/>
      <c r="P31" s="154"/>
      <c r="Q31" s="65"/>
      <c r="R31" s="65"/>
      <c r="S31" s="28"/>
      <c r="T31" s="28"/>
      <c r="U31" s="28"/>
    </row>
    <row r="32" spans="15:21" x14ac:dyDescent="0.2">
      <c r="O32" s="28"/>
      <c r="P32" s="28"/>
      <c r="Q32" s="28"/>
      <c r="R32" s="28"/>
      <c r="S32" s="28"/>
      <c r="T32" s="28"/>
      <c r="U32" s="28"/>
    </row>
    <row r="33" spans="7:21" x14ac:dyDescent="0.2">
      <c r="N33" s="90"/>
      <c r="O33" s="28"/>
      <c r="P33" s="28"/>
      <c r="Q33" s="28"/>
      <c r="R33" s="28"/>
      <c r="S33" s="28"/>
      <c r="T33" s="28"/>
      <c r="U33" s="28"/>
    </row>
    <row r="34" spans="7:21" x14ac:dyDescent="0.2">
      <c r="O34" s="28"/>
      <c r="P34" s="28"/>
      <c r="Q34" s="28"/>
      <c r="R34" s="28"/>
      <c r="S34" s="28"/>
      <c r="T34" s="28"/>
      <c r="U34" s="28"/>
    </row>
    <row r="35" spans="7:21" x14ac:dyDescent="0.2">
      <c r="O35" s="28"/>
      <c r="P35" s="28"/>
      <c r="Q35" s="28"/>
      <c r="R35" s="28"/>
      <c r="S35" s="28"/>
      <c r="T35" s="28"/>
      <c r="U35" s="28"/>
    </row>
    <row r="36" spans="7:21" x14ac:dyDescent="0.2">
      <c r="O36" s="28"/>
      <c r="P36" s="28"/>
      <c r="Q36" s="28"/>
      <c r="R36" s="28"/>
      <c r="S36" s="28"/>
      <c r="T36" s="28"/>
      <c r="U36" s="28"/>
    </row>
    <row r="38" spans="7:21" x14ac:dyDescent="0.2">
      <c r="G38" s="143" t="s">
        <v>6</v>
      </c>
      <c r="H38" s="143"/>
      <c r="I38" s="143"/>
      <c r="J38" s="17"/>
      <c r="K38" s="17"/>
    </row>
    <row r="53" spans="15:15" x14ac:dyDescent="0.2">
      <c r="O53" s="98" t="s">
        <v>15</v>
      </c>
    </row>
  </sheetData>
  <mergeCells count="6">
    <mergeCell ref="B7:R7"/>
    <mergeCell ref="G38:I38"/>
    <mergeCell ref="O20:R20"/>
    <mergeCell ref="O21:P21"/>
    <mergeCell ref="O31:P31"/>
    <mergeCell ref="B15:M15"/>
  </mergeCells>
  <phoneticPr fontId="7" type="noConversion"/>
  <hyperlinks>
    <hyperlink ref="G38:I38" location="Índice!A1" display="Índice"/>
    <hyperlink ref="O53" location="Índice!A1" tooltip="Índice" display="Indice"/>
    <hyperlink ref="Q8" location="Índice!A1" tooltip="Indice" display="Indice"/>
  </hyperlinks>
  <pageMargins left="0.75" right="0.75" top="1" bottom="1" header="0" footer="0"/>
  <pageSetup paperSize="9" scale="68" orientation="portrait" horizontalDpi="200" verticalDpi="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autoPageBreaks="0"/>
  </sheetPr>
  <dimension ref="A7:S52"/>
  <sheetViews>
    <sheetView showGridLines="0" showRowColHeaders="0" zoomScale="90" zoomScaleNormal="90" workbookViewId="0"/>
  </sheetViews>
  <sheetFormatPr baseColWidth="10" defaultColWidth="11.42578125" defaultRowHeight="12.75" x14ac:dyDescent="0.2"/>
  <cols>
    <col min="1" max="1" width="5.7109375" style="8" customWidth="1"/>
    <col min="2" max="2" width="15.7109375" style="8" customWidth="1"/>
    <col min="3" max="11" width="11.7109375" style="8" customWidth="1"/>
    <col min="12" max="16384" width="11.42578125" style="8"/>
  </cols>
  <sheetData>
    <row r="7" spans="1:19" ht="15.75" x14ac:dyDescent="0.2">
      <c r="B7" s="150" t="s">
        <v>33</v>
      </c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</row>
    <row r="8" spans="1:19" ht="20.100000000000001" customHeight="1" thickBot="1" x14ac:dyDescent="0.25">
      <c r="A8" s="12"/>
      <c r="Q8" s="113" t="s">
        <v>15</v>
      </c>
    </row>
    <row r="9" spans="1:19" ht="15" customHeight="1" x14ac:dyDescent="0.2">
      <c r="A9" s="12"/>
      <c r="B9" s="23" t="s">
        <v>14</v>
      </c>
      <c r="C9" s="24">
        <v>2006</v>
      </c>
      <c r="D9" s="24">
        <v>2007</v>
      </c>
      <c r="E9" s="24">
        <v>2008</v>
      </c>
      <c r="F9" s="24">
        <v>2009</v>
      </c>
      <c r="G9" s="24">
        <v>2010</v>
      </c>
      <c r="H9" s="24">
        <v>2011</v>
      </c>
      <c r="I9" s="24">
        <v>2012</v>
      </c>
      <c r="J9" s="24">
        <v>2013</v>
      </c>
      <c r="K9" s="24">
        <v>2014</v>
      </c>
      <c r="L9" s="24">
        <v>2015</v>
      </c>
      <c r="M9" s="37">
        <v>2016</v>
      </c>
      <c r="N9" s="37">
        <v>2017</v>
      </c>
      <c r="O9" s="37">
        <v>2018</v>
      </c>
      <c r="P9" s="37">
        <v>2019</v>
      </c>
      <c r="Q9" s="37">
        <v>2020</v>
      </c>
      <c r="R9" s="37">
        <v>2021</v>
      </c>
      <c r="S9" s="37">
        <v>2022</v>
      </c>
    </row>
    <row r="10" spans="1:19" ht="20.100000000000001" customHeight="1" x14ac:dyDescent="0.2">
      <c r="B10" s="94" t="s">
        <v>4</v>
      </c>
      <c r="C10" s="9">
        <v>53757</v>
      </c>
      <c r="D10" s="9">
        <v>53985</v>
      </c>
      <c r="E10" s="9">
        <v>54357</v>
      </c>
      <c r="F10" s="9">
        <v>54561</v>
      </c>
      <c r="G10" s="9">
        <v>54815</v>
      </c>
      <c r="H10" s="9">
        <v>54900</v>
      </c>
      <c r="I10" s="9">
        <v>54954</v>
      </c>
      <c r="J10" s="9">
        <v>54857</v>
      </c>
      <c r="K10" s="9">
        <v>54627</v>
      </c>
      <c r="L10" s="9">
        <v>54815</v>
      </c>
      <c r="M10" s="3">
        <v>54838</v>
      </c>
      <c r="N10" s="3">
        <v>54597</v>
      </c>
      <c r="O10" s="3">
        <v>54483</v>
      </c>
      <c r="P10" s="3">
        <v>54491</v>
      </c>
      <c r="Q10" s="3">
        <v>54874</v>
      </c>
      <c r="R10" s="3">
        <v>54975</v>
      </c>
      <c r="S10" s="3">
        <v>54971</v>
      </c>
    </row>
    <row r="11" spans="1:19" ht="20.100000000000001" customHeight="1" x14ac:dyDescent="0.2">
      <c r="B11" s="94" t="s">
        <v>1</v>
      </c>
      <c r="C11" s="3">
        <v>52690</v>
      </c>
      <c r="D11" s="3">
        <v>53277</v>
      </c>
      <c r="E11" s="3">
        <v>54492</v>
      </c>
      <c r="F11" s="3">
        <v>54330</v>
      </c>
      <c r="G11" s="3">
        <v>55177</v>
      </c>
      <c r="H11" s="3">
        <v>55384</v>
      </c>
      <c r="I11" s="3">
        <v>54329</v>
      </c>
      <c r="J11" s="3">
        <v>52964</v>
      </c>
      <c r="K11" s="3">
        <v>52986</v>
      </c>
      <c r="L11" s="3">
        <v>53323</v>
      </c>
      <c r="M11" s="3">
        <v>53484</v>
      </c>
      <c r="N11" s="3">
        <v>53413</v>
      </c>
      <c r="O11" s="3">
        <v>53473</v>
      </c>
      <c r="P11" s="3">
        <v>53996</v>
      </c>
      <c r="Q11" s="3">
        <v>53959</v>
      </c>
      <c r="R11" s="3">
        <v>54143</v>
      </c>
      <c r="S11" s="3">
        <v>54300</v>
      </c>
    </row>
    <row r="12" spans="1:19" ht="15" customHeight="1" thickBot="1" x14ac:dyDescent="0.25">
      <c r="B12" s="20" t="s">
        <v>2</v>
      </c>
      <c r="C12" s="21">
        <v>98.01514221403724</v>
      </c>
      <c r="D12" s="21">
        <v>98.688524590163937</v>
      </c>
      <c r="E12" s="21">
        <v>100.24835807715658</v>
      </c>
      <c r="F12" s="21">
        <v>99.576620663111015</v>
      </c>
      <c r="G12" s="21">
        <v>100.6604031743136</v>
      </c>
      <c r="H12" s="21">
        <v>100.88160291438979</v>
      </c>
      <c r="I12" s="21">
        <f>I11*100/I10</f>
        <v>98.862685154856791</v>
      </c>
      <c r="J12" s="21">
        <f>J11*100/J10</f>
        <v>96.549209763567092</v>
      </c>
      <c r="K12" s="21">
        <v>97</v>
      </c>
      <c r="L12" s="21">
        <v>97.28</v>
      </c>
      <c r="M12" s="21">
        <v>97.53</v>
      </c>
      <c r="N12" s="21">
        <v>97.83</v>
      </c>
      <c r="O12" s="21">
        <v>98.146210744635937</v>
      </c>
      <c r="P12" s="21">
        <v>99.091593107118612</v>
      </c>
      <c r="Q12" s="21">
        <v>98.3325436454423</v>
      </c>
      <c r="R12" s="21">
        <v>98.486584811277851</v>
      </c>
      <c r="S12" s="21">
        <v>98.779356387913623</v>
      </c>
    </row>
    <row r="13" spans="1:19" ht="14.25" customHeight="1" x14ac:dyDescent="0.2">
      <c r="B13" s="7" t="s">
        <v>23</v>
      </c>
      <c r="L13" s="91"/>
      <c r="M13" s="91"/>
      <c r="N13" s="91"/>
      <c r="O13" s="91"/>
      <c r="P13" s="91"/>
      <c r="Q13" s="49"/>
    </row>
    <row r="14" spans="1:19" ht="11.25" customHeight="1" x14ac:dyDescent="0.2">
      <c r="B14" s="7" t="s">
        <v>3</v>
      </c>
      <c r="P14" s="50"/>
    </row>
    <row r="15" spans="1:19" ht="11.25" customHeight="1" x14ac:dyDescent="0.2">
      <c r="B15" s="152" t="s">
        <v>24</v>
      </c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O15" s="73"/>
    </row>
    <row r="16" spans="1:19" ht="11.25" customHeight="1" x14ac:dyDescent="0.2">
      <c r="B16" s="7" t="s">
        <v>5</v>
      </c>
    </row>
    <row r="20" spans="13:19" x14ac:dyDescent="0.2">
      <c r="M20" s="28"/>
      <c r="N20" s="28"/>
      <c r="O20" s="28"/>
      <c r="P20" s="28"/>
      <c r="Q20" s="28"/>
      <c r="R20" s="28"/>
      <c r="S20" s="28"/>
    </row>
    <row r="21" spans="13:19" x14ac:dyDescent="0.2">
      <c r="M21" s="28"/>
      <c r="N21" s="28"/>
      <c r="O21" s="28"/>
      <c r="P21" s="28"/>
      <c r="Q21" s="28"/>
      <c r="R21" s="28"/>
      <c r="S21" s="28"/>
    </row>
    <row r="22" spans="13:19" x14ac:dyDescent="0.2">
      <c r="M22" s="28"/>
      <c r="N22" s="148"/>
      <c r="O22" s="148"/>
      <c r="P22" s="148"/>
      <c r="Q22" s="148"/>
      <c r="R22" s="61"/>
      <c r="S22" s="28"/>
    </row>
    <row r="23" spans="13:19" x14ac:dyDescent="0.2">
      <c r="M23" s="28"/>
      <c r="N23" s="148"/>
      <c r="O23" s="148"/>
      <c r="P23" s="60"/>
      <c r="Q23" s="60"/>
      <c r="R23" s="28"/>
      <c r="S23" s="28"/>
    </row>
    <row r="24" spans="13:19" x14ac:dyDescent="0.2">
      <c r="M24" s="28"/>
      <c r="N24" s="63"/>
      <c r="O24" s="28"/>
      <c r="P24" s="48"/>
      <c r="Q24" s="48"/>
      <c r="R24" s="28"/>
      <c r="S24" s="28"/>
    </row>
    <row r="25" spans="13:19" x14ac:dyDescent="0.2">
      <c r="M25" s="28"/>
      <c r="N25" s="63"/>
      <c r="O25" s="28"/>
      <c r="P25" s="48"/>
      <c r="Q25" s="48"/>
      <c r="R25" s="28"/>
      <c r="S25" s="28"/>
    </row>
    <row r="26" spans="13:19" x14ac:dyDescent="0.2">
      <c r="M26" s="28"/>
      <c r="N26" s="63"/>
      <c r="O26" s="28"/>
      <c r="P26" s="48"/>
      <c r="Q26" s="48"/>
      <c r="R26" s="28"/>
      <c r="S26" s="28"/>
    </row>
    <row r="27" spans="13:19" x14ac:dyDescent="0.2">
      <c r="M27" s="28"/>
      <c r="N27" s="61"/>
      <c r="O27" s="28"/>
      <c r="P27" s="48"/>
      <c r="Q27" s="48"/>
      <c r="R27" s="119"/>
      <c r="S27" s="28"/>
    </row>
    <row r="28" spans="13:19" x14ac:dyDescent="0.2">
      <c r="M28" s="28"/>
      <c r="N28" s="63"/>
      <c r="O28" s="28"/>
      <c r="P28" s="48"/>
      <c r="Q28" s="48"/>
      <c r="R28" s="28"/>
      <c r="S28" s="28"/>
    </row>
    <row r="29" spans="13:19" x14ac:dyDescent="0.2">
      <c r="M29" s="28"/>
      <c r="N29" s="63"/>
      <c r="O29" s="28"/>
      <c r="P29" s="48"/>
      <c r="Q29" s="48"/>
      <c r="R29" s="28"/>
      <c r="S29" s="28"/>
    </row>
    <row r="30" spans="13:19" x14ac:dyDescent="0.2">
      <c r="M30" s="28"/>
      <c r="N30" s="63"/>
      <c r="O30" s="28"/>
      <c r="P30" s="48"/>
      <c r="Q30" s="48"/>
      <c r="R30" s="28"/>
      <c r="S30" s="28"/>
    </row>
    <row r="31" spans="13:19" x14ac:dyDescent="0.2">
      <c r="M31" s="28"/>
      <c r="N31" s="63"/>
      <c r="O31" s="28"/>
      <c r="P31" s="48"/>
      <c r="Q31" s="48"/>
      <c r="R31" s="28"/>
      <c r="S31" s="28"/>
    </row>
    <row r="32" spans="13:19" x14ac:dyDescent="0.2">
      <c r="M32" s="92"/>
      <c r="N32" s="61"/>
      <c r="O32" s="61"/>
      <c r="P32" s="62"/>
      <c r="Q32" s="62"/>
      <c r="R32" s="28"/>
      <c r="S32" s="28"/>
    </row>
    <row r="33" spans="7:19" x14ac:dyDescent="0.2">
      <c r="M33" s="28"/>
      <c r="N33" s="154"/>
      <c r="O33" s="154"/>
      <c r="P33" s="65"/>
      <c r="Q33" s="65"/>
      <c r="R33" s="28"/>
      <c r="S33" s="28"/>
    </row>
    <row r="34" spans="7:19" x14ac:dyDescent="0.2">
      <c r="M34" s="28"/>
      <c r="N34" s="28"/>
      <c r="O34" s="28"/>
      <c r="P34" s="28"/>
      <c r="Q34" s="28"/>
      <c r="R34" s="28"/>
      <c r="S34" s="28"/>
    </row>
    <row r="35" spans="7:19" x14ac:dyDescent="0.2">
      <c r="M35" s="28"/>
      <c r="N35" s="28"/>
      <c r="O35" s="28"/>
      <c r="P35" s="28"/>
      <c r="Q35" s="28"/>
      <c r="R35" s="28"/>
      <c r="S35" s="28"/>
    </row>
    <row r="36" spans="7:19" x14ac:dyDescent="0.2">
      <c r="M36" s="28"/>
      <c r="N36" s="28"/>
      <c r="O36" s="28"/>
      <c r="P36" s="28"/>
      <c r="Q36" s="28"/>
      <c r="R36" s="28"/>
      <c r="S36" s="28"/>
    </row>
    <row r="37" spans="7:19" x14ac:dyDescent="0.2">
      <c r="M37" s="28"/>
      <c r="N37" s="28"/>
      <c r="O37" s="28"/>
      <c r="P37" s="28"/>
      <c r="Q37" s="28"/>
      <c r="R37" s="28"/>
      <c r="S37" s="28"/>
    </row>
    <row r="38" spans="7:19" x14ac:dyDescent="0.2">
      <c r="M38" s="28"/>
      <c r="N38" s="28"/>
      <c r="O38" s="28"/>
      <c r="P38" s="28"/>
      <c r="Q38" s="28"/>
      <c r="R38" s="28"/>
      <c r="S38" s="28"/>
    </row>
    <row r="39" spans="7:19" x14ac:dyDescent="0.2">
      <c r="J39" s="16"/>
    </row>
    <row r="44" spans="7:19" x14ac:dyDescent="0.2">
      <c r="G44" s="143"/>
      <c r="H44" s="143"/>
      <c r="I44" s="143"/>
    </row>
    <row r="52" spans="16:16" x14ac:dyDescent="0.2">
      <c r="P52" s="26" t="s">
        <v>15</v>
      </c>
    </row>
  </sheetData>
  <mergeCells count="6">
    <mergeCell ref="B7:R7"/>
    <mergeCell ref="G44:I44"/>
    <mergeCell ref="N22:Q22"/>
    <mergeCell ref="N23:O23"/>
    <mergeCell ref="N33:O33"/>
    <mergeCell ref="B15:M15"/>
  </mergeCells>
  <phoneticPr fontId="7" type="noConversion"/>
  <hyperlinks>
    <hyperlink ref="P52" location="Índice!A1" tooltip="Índice" display="Indice"/>
    <hyperlink ref="Q8" location="Índice!A1" tooltip="Indice" display="Indice"/>
  </hyperlinks>
  <pageMargins left="0.75" right="0.75" top="1" bottom="1" header="0" footer="0"/>
  <pageSetup paperSize="9" scale="68" orientation="portrait" horizontalDpi="200" verticalDpi="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B3:I31"/>
  <sheetViews>
    <sheetView showRowColHeaders="0" zoomScaleNormal="100" workbookViewId="0">
      <selection activeCell="B8" sqref="B8:F8"/>
    </sheetView>
  </sheetViews>
  <sheetFormatPr baseColWidth="10" defaultColWidth="11.42578125" defaultRowHeight="12.75" x14ac:dyDescent="0.2"/>
  <cols>
    <col min="1" max="1" width="14.85546875" style="54" customWidth="1"/>
    <col min="2" max="3" width="29.7109375" style="54" customWidth="1"/>
    <col min="4" max="4" width="26.28515625" style="54" customWidth="1"/>
    <col min="5" max="5" width="11.42578125" style="54"/>
    <col min="6" max="6" width="37" style="54" customWidth="1"/>
    <col min="7" max="10" width="11.42578125" style="54"/>
    <col min="11" max="11" width="14.85546875" style="54" customWidth="1"/>
    <col min="12" max="16384" width="11.42578125" style="54"/>
  </cols>
  <sheetData>
    <row r="3" spans="2:9" x14ac:dyDescent="0.2">
      <c r="C3" s="95"/>
    </row>
    <row r="7" spans="2:9" ht="16.5" customHeight="1" x14ac:dyDescent="0.2">
      <c r="B7" s="53"/>
      <c r="D7" s="128"/>
      <c r="E7" s="128"/>
      <c r="F7" s="128"/>
      <c r="G7" s="128"/>
      <c r="I7" s="95"/>
    </row>
    <row r="8" spans="2:9" ht="15.75" customHeight="1" x14ac:dyDescent="0.2">
      <c r="B8" s="131" t="s">
        <v>47</v>
      </c>
      <c r="C8" s="131"/>
      <c r="D8" s="131"/>
      <c r="E8" s="131"/>
      <c r="F8" s="132"/>
    </row>
    <row r="9" spans="2:9" ht="15.75" customHeight="1" x14ac:dyDescent="0.2">
      <c r="B9" s="124"/>
      <c r="C9" s="124"/>
      <c r="D9" s="124" t="s">
        <v>48</v>
      </c>
      <c r="E9" s="124"/>
      <c r="F9" s="15"/>
    </row>
    <row r="10" spans="2:9" ht="20.25" customHeight="1" x14ac:dyDescent="0.2">
      <c r="B10" s="124"/>
      <c r="C10" s="124"/>
      <c r="D10" s="124"/>
      <c r="E10" s="124"/>
      <c r="F10" s="15"/>
    </row>
    <row r="11" spans="2:9" ht="29.25" customHeight="1" x14ac:dyDescent="0.2">
      <c r="B11" s="130" t="s">
        <v>16</v>
      </c>
      <c r="C11" s="130"/>
      <c r="D11" s="130"/>
      <c r="E11" s="130"/>
      <c r="F11" s="130"/>
    </row>
    <row r="12" spans="2:9" ht="11.25" customHeight="1" x14ac:dyDescent="0.2">
      <c r="B12" s="55"/>
      <c r="C12" s="55"/>
      <c r="D12" s="55"/>
      <c r="E12" s="55"/>
      <c r="F12" s="55"/>
    </row>
    <row r="13" spans="2:9" ht="27" customHeight="1" x14ac:dyDescent="0.2">
      <c r="B13" s="129" t="s">
        <v>7</v>
      </c>
      <c r="C13" s="129"/>
    </row>
    <row r="14" spans="2:9" ht="80.25" customHeight="1" x14ac:dyDescent="0.2">
      <c r="B14" s="130" t="s">
        <v>8</v>
      </c>
      <c r="C14" s="130"/>
      <c r="D14" s="130"/>
      <c r="E14" s="130"/>
      <c r="F14" s="130"/>
      <c r="G14" s="54" t="s">
        <v>12</v>
      </c>
    </row>
    <row r="15" spans="2:9" ht="8.25" customHeight="1" x14ac:dyDescent="0.2">
      <c r="B15" s="55"/>
      <c r="C15" s="55"/>
      <c r="D15" s="55"/>
      <c r="E15" s="55"/>
      <c r="F15" s="55"/>
    </row>
    <row r="16" spans="2:9" ht="32.25" customHeight="1" x14ac:dyDescent="0.2">
      <c r="B16" s="130" t="s">
        <v>20</v>
      </c>
      <c r="C16" s="130"/>
      <c r="D16" s="130"/>
      <c r="E16" s="130"/>
      <c r="F16" s="130"/>
    </row>
    <row r="17" spans="2:7" ht="9" customHeight="1" x14ac:dyDescent="0.2">
      <c r="B17" s="55"/>
      <c r="C17" s="55"/>
      <c r="D17" s="55"/>
      <c r="E17" s="55"/>
      <c r="F17" s="55"/>
    </row>
    <row r="18" spans="2:7" ht="31.5" customHeight="1" x14ac:dyDescent="0.2">
      <c r="B18" s="130" t="s">
        <v>21</v>
      </c>
      <c r="C18" s="130"/>
      <c r="D18" s="130"/>
      <c r="E18" s="130"/>
      <c r="F18" s="130"/>
    </row>
    <row r="19" spans="2:7" ht="12.75" customHeight="1" x14ac:dyDescent="0.2">
      <c r="B19" s="55"/>
      <c r="C19" s="55"/>
      <c r="D19" s="55"/>
      <c r="E19" s="55"/>
      <c r="F19" s="55"/>
    </row>
    <row r="20" spans="2:7" ht="27" customHeight="1" x14ac:dyDescent="0.2">
      <c r="B20" s="56" t="s">
        <v>9</v>
      </c>
      <c r="C20" s="57"/>
    </row>
    <row r="21" spans="2:7" ht="96" customHeight="1" x14ac:dyDescent="0.2">
      <c r="B21" s="134" t="s">
        <v>46</v>
      </c>
      <c r="C21" s="130"/>
      <c r="D21" s="130"/>
      <c r="E21" s="130"/>
      <c r="F21" s="130"/>
      <c r="G21" s="58"/>
    </row>
    <row r="22" spans="2:7" ht="12.75" customHeight="1" x14ac:dyDescent="0.2">
      <c r="B22" s="59"/>
      <c r="C22" s="59"/>
      <c r="D22" s="59"/>
      <c r="E22" s="59"/>
      <c r="G22" s="58"/>
    </row>
    <row r="23" spans="2:7" ht="26.25" customHeight="1" x14ac:dyDescent="0.2">
      <c r="B23" s="129" t="s">
        <v>10</v>
      </c>
      <c r="C23" s="129"/>
    </row>
    <row r="24" spans="2:7" ht="30" customHeight="1" x14ac:dyDescent="0.2">
      <c r="B24" s="130" t="s">
        <v>17</v>
      </c>
      <c r="C24" s="130"/>
      <c r="D24" s="130"/>
      <c r="E24" s="130"/>
      <c r="F24" s="130"/>
    </row>
    <row r="25" spans="2:7" ht="4.5" customHeight="1" x14ac:dyDescent="0.2">
      <c r="B25" s="96"/>
      <c r="C25" s="96"/>
      <c r="D25" s="96"/>
      <c r="E25" s="96"/>
      <c r="F25" s="96"/>
    </row>
    <row r="26" spans="2:7" ht="21.75" customHeight="1" x14ac:dyDescent="0.2">
      <c r="B26" s="130" t="s">
        <v>18</v>
      </c>
      <c r="C26" s="130"/>
      <c r="D26" s="130"/>
      <c r="E26" s="130"/>
      <c r="F26" s="130"/>
    </row>
    <row r="27" spans="2:7" ht="11.25" customHeight="1" x14ac:dyDescent="0.2">
      <c r="B27" s="110" t="s">
        <v>19</v>
      </c>
      <c r="C27" s="55"/>
      <c r="D27" s="55"/>
      <c r="E27" s="55"/>
      <c r="F27" s="55"/>
    </row>
    <row r="28" spans="2:7" ht="6.75" customHeight="1" x14ac:dyDescent="0.2">
      <c r="B28" s="88"/>
      <c r="C28" s="96"/>
      <c r="D28" s="96"/>
      <c r="E28" s="96"/>
      <c r="F28" s="96"/>
    </row>
    <row r="29" spans="2:7" ht="30.75" customHeight="1" x14ac:dyDescent="0.2">
      <c r="B29" s="130" t="s">
        <v>22</v>
      </c>
      <c r="C29" s="130"/>
      <c r="D29" s="130"/>
      <c r="E29" s="130"/>
      <c r="F29" s="130"/>
    </row>
    <row r="31" spans="2:7" ht="18.75" customHeight="1" x14ac:dyDescent="0.2">
      <c r="D31" s="133" t="s">
        <v>6</v>
      </c>
      <c r="E31" s="133"/>
      <c r="F31" s="133"/>
    </row>
  </sheetData>
  <mergeCells count="13">
    <mergeCell ref="D31:F31"/>
    <mergeCell ref="B16:F16"/>
    <mergeCell ref="B18:F18"/>
    <mergeCell ref="B21:F21"/>
    <mergeCell ref="B23:C23"/>
    <mergeCell ref="B24:F24"/>
    <mergeCell ref="B26:F26"/>
    <mergeCell ref="B29:F29"/>
    <mergeCell ref="D7:G7"/>
    <mergeCell ref="B13:C13"/>
    <mergeCell ref="B11:F11"/>
    <mergeCell ref="B14:F14"/>
    <mergeCell ref="B8:F8"/>
  </mergeCells>
  <phoneticPr fontId="7" type="noConversion"/>
  <hyperlinks>
    <hyperlink ref="D31:F31" location="Índice!A1" tooltip="Indice" display="Índice"/>
    <hyperlink ref="B27" r:id="rId1"/>
  </hyperlinks>
  <pageMargins left="0.75" right="0.75" top="1" bottom="1" header="0" footer="0"/>
  <pageSetup paperSize="9" scale="95" orientation="landscape" horizontalDpi="200" verticalDpi="200" r:id="rId2"/>
  <headerFooter alignWithMargins="0"/>
  <rowBreaks count="1" manualBreakCount="1">
    <brk id="19" max="5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autoPageBreaks="0"/>
  </sheetPr>
  <dimension ref="B5:AC194"/>
  <sheetViews>
    <sheetView showGridLines="0" showRowColHeaders="0" zoomScale="87" zoomScaleNormal="87" workbookViewId="0">
      <selection activeCell="B37" sqref="B37"/>
    </sheetView>
  </sheetViews>
  <sheetFormatPr baseColWidth="10" defaultColWidth="11.42578125" defaultRowHeight="12.75" x14ac:dyDescent="0.2"/>
  <cols>
    <col min="1" max="1" width="5.7109375" style="1" customWidth="1"/>
    <col min="2" max="2" width="15.7109375" style="1" customWidth="1"/>
    <col min="3" max="3" width="12.5703125" style="1" customWidth="1"/>
    <col min="4" max="15" width="11.7109375" style="1" customWidth="1"/>
    <col min="16" max="18" width="11.42578125" style="1"/>
    <col min="19" max="20" width="11.42578125" style="1" customWidth="1"/>
    <col min="21" max="16384" width="11.42578125" style="1"/>
  </cols>
  <sheetData>
    <row r="5" spans="2:22" x14ac:dyDescent="0.2">
      <c r="S5" s="95"/>
    </row>
    <row r="6" spans="2:22" x14ac:dyDescent="0.2">
      <c r="S6" s="95"/>
    </row>
    <row r="8" spans="2:22" ht="15.75" x14ac:dyDescent="0.25">
      <c r="B8" s="126" t="s">
        <v>36</v>
      </c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</row>
    <row r="9" spans="2:22" ht="16.5" customHeight="1" thickBot="1" x14ac:dyDescent="0.25">
      <c r="I9" s="2"/>
    </row>
    <row r="10" spans="2:22" ht="15" customHeight="1" x14ac:dyDescent="0.2">
      <c r="B10" s="37" t="s">
        <v>14</v>
      </c>
      <c r="C10" s="37">
        <v>2003</v>
      </c>
      <c r="D10" s="37">
        <v>2004</v>
      </c>
      <c r="E10" s="37">
        <v>2005</v>
      </c>
      <c r="F10" s="37">
        <v>2006</v>
      </c>
      <c r="G10" s="37">
        <v>2007</v>
      </c>
      <c r="H10" s="37">
        <v>2008</v>
      </c>
      <c r="I10" s="37">
        <v>2009</v>
      </c>
      <c r="J10" s="37">
        <v>2010</v>
      </c>
      <c r="K10" s="37">
        <v>2011</v>
      </c>
      <c r="L10" s="37">
        <v>2012</v>
      </c>
      <c r="M10" s="37">
        <v>2013</v>
      </c>
      <c r="N10" s="37">
        <v>2014</v>
      </c>
      <c r="O10" s="37">
        <v>2015</v>
      </c>
      <c r="P10" s="37">
        <v>2016</v>
      </c>
      <c r="Q10" s="37">
        <v>2017</v>
      </c>
      <c r="R10" s="37">
        <v>2018</v>
      </c>
      <c r="S10" s="37">
        <v>2019</v>
      </c>
      <c r="T10" s="37">
        <v>2020</v>
      </c>
      <c r="U10" s="37">
        <v>2021</v>
      </c>
      <c r="V10" s="37">
        <v>2022</v>
      </c>
    </row>
    <row r="11" spans="2:22" ht="19.5" customHeight="1" x14ac:dyDescent="0.2">
      <c r="B11" s="19" t="s">
        <v>0</v>
      </c>
      <c r="C11" s="3">
        <v>1269230</v>
      </c>
      <c r="D11" s="3">
        <v>1294694</v>
      </c>
      <c r="E11" s="3">
        <v>1335792</v>
      </c>
      <c r="F11" s="3">
        <v>1370306</v>
      </c>
      <c r="G11" s="3">
        <v>1392117</v>
      </c>
      <c r="H11" s="3">
        <v>1426109</v>
      </c>
      <c r="I11" s="3">
        <v>1446520</v>
      </c>
      <c r="J11" s="3">
        <v>1461979</v>
      </c>
      <c r="K11" s="3">
        <v>1470069</v>
      </c>
      <c r="L11" s="3">
        <v>1474449</v>
      </c>
      <c r="M11" s="3">
        <v>1472049</v>
      </c>
      <c r="N11" s="3">
        <v>1466818</v>
      </c>
      <c r="O11" s="3">
        <v>1467288</v>
      </c>
      <c r="P11" s="3">
        <v>1464847</v>
      </c>
      <c r="Q11" s="3">
        <v>1470273</v>
      </c>
      <c r="R11" s="3">
        <v>1478509</v>
      </c>
      <c r="S11" s="3">
        <v>1493898</v>
      </c>
      <c r="T11" s="3">
        <v>1511251</v>
      </c>
      <c r="U11" s="3">
        <v>1518486</v>
      </c>
      <c r="V11" s="9">
        <v>1531878</v>
      </c>
    </row>
    <row r="12" spans="2:22" ht="19.5" customHeight="1" x14ac:dyDescent="0.2">
      <c r="B12" s="19" t="s">
        <v>1</v>
      </c>
      <c r="C12" s="3">
        <v>1201040</v>
      </c>
      <c r="D12" s="3">
        <v>1248176</v>
      </c>
      <c r="E12" s="3">
        <v>1284543</v>
      </c>
      <c r="F12" s="3">
        <v>1322362</v>
      </c>
      <c r="G12" s="3">
        <v>1359516</v>
      </c>
      <c r="H12" s="3">
        <v>1409432</v>
      </c>
      <c r="I12" s="3">
        <v>1413240</v>
      </c>
      <c r="J12" s="3">
        <v>1448466</v>
      </c>
      <c r="K12" s="3">
        <v>1463016</v>
      </c>
      <c r="L12" s="3">
        <v>1421631</v>
      </c>
      <c r="M12" s="3">
        <v>1387031</v>
      </c>
      <c r="N12" s="3">
        <v>1390248</v>
      </c>
      <c r="O12" s="3">
        <v>1407800</v>
      </c>
      <c r="P12" s="3">
        <v>1425556</v>
      </c>
      <c r="Q12" s="3">
        <v>1437257</v>
      </c>
      <c r="R12" s="3">
        <v>1447950</v>
      </c>
      <c r="S12" s="3">
        <v>1472528</v>
      </c>
      <c r="T12" s="3">
        <v>1479940</v>
      </c>
      <c r="U12" s="3">
        <v>1498266</v>
      </c>
      <c r="V12" s="3">
        <v>1520304</v>
      </c>
    </row>
    <row r="13" spans="2:22" ht="14.25" customHeight="1" thickBot="1" x14ac:dyDescent="0.25">
      <c r="B13" s="20" t="s">
        <v>2</v>
      </c>
      <c r="C13" s="21">
        <v>94.627451289364416</v>
      </c>
      <c r="D13" s="21">
        <v>96.407027452046577</v>
      </c>
      <c r="E13" s="21">
        <v>96.163399690969854</v>
      </c>
      <c r="F13" s="21">
        <v>96.501219435658896</v>
      </c>
      <c r="G13" s="21">
        <v>97.658170972698414</v>
      </c>
      <c r="H13" s="21">
        <v>98.830594295386959</v>
      </c>
      <c r="I13" s="21">
        <v>97.699305920415895</v>
      </c>
      <c r="J13" s="21">
        <v>99.075704917786098</v>
      </c>
      <c r="K13" s="21">
        <v>99.520226601608499</v>
      </c>
      <c r="L13" s="21">
        <f>L12*100/L11</f>
        <v>96.41778047256976</v>
      </c>
      <c r="M13" s="21">
        <f>M12*100/M11</f>
        <v>94.224512906839379</v>
      </c>
      <c r="N13" s="21">
        <v>94.78</v>
      </c>
      <c r="O13" s="21">
        <v>95.94</v>
      </c>
      <c r="P13" s="21">
        <v>97.32</v>
      </c>
      <c r="Q13" s="21">
        <v>97.75</v>
      </c>
      <c r="R13" s="47">
        <v>97.93</v>
      </c>
      <c r="S13" s="47">
        <v>98.569514116760303</v>
      </c>
      <c r="T13" s="47">
        <v>97.928140328774006</v>
      </c>
      <c r="U13" s="47">
        <v>98.668410508888456</v>
      </c>
      <c r="V13" s="47">
        <v>99.244456804001359</v>
      </c>
    </row>
    <row r="14" spans="2:22" ht="12.75" customHeight="1" x14ac:dyDescent="0.2">
      <c r="B14" s="7" t="s">
        <v>23</v>
      </c>
      <c r="C14" s="4"/>
      <c r="H14" s="5"/>
      <c r="L14" s="99"/>
      <c r="M14" s="95"/>
      <c r="N14" s="95"/>
      <c r="O14" s="95"/>
      <c r="P14" s="95"/>
      <c r="Q14" s="95"/>
      <c r="R14" s="95"/>
      <c r="S14" s="95"/>
      <c r="T14" s="95"/>
      <c r="U14" s="95"/>
    </row>
    <row r="15" spans="2:22" ht="12" customHeight="1" x14ac:dyDescent="0.2">
      <c r="B15" s="7" t="s">
        <v>3</v>
      </c>
      <c r="C15" s="4"/>
      <c r="D15" s="6"/>
      <c r="E15" s="6"/>
      <c r="F15" s="6"/>
      <c r="G15" s="6"/>
      <c r="H15" s="6"/>
      <c r="I15" s="6"/>
      <c r="J15" s="6"/>
      <c r="K15" s="6"/>
      <c r="L15" s="99"/>
      <c r="M15" s="95"/>
      <c r="N15" s="100"/>
      <c r="O15" s="100"/>
      <c r="P15" s="100"/>
      <c r="Q15" s="100"/>
      <c r="R15" s="100"/>
      <c r="S15" s="100"/>
      <c r="T15" s="97" t="s">
        <v>15</v>
      </c>
      <c r="U15" s="95"/>
    </row>
    <row r="16" spans="2:22" ht="12" customHeight="1" x14ac:dyDescent="0.2">
      <c r="B16" s="7" t="s">
        <v>24</v>
      </c>
      <c r="U16" s="95"/>
    </row>
    <row r="17" spans="2:23" x14ac:dyDescent="0.2">
      <c r="B17" s="7" t="s">
        <v>5</v>
      </c>
      <c r="C17" s="4"/>
      <c r="O17" s="100"/>
      <c r="P17" s="100"/>
      <c r="Q17" s="100"/>
      <c r="R17" s="100"/>
      <c r="S17" s="100"/>
      <c r="T17" s="100"/>
      <c r="U17" s="100"/>
      <c r="V17" s="95"/>
    </row>
    <row r="18" spans="2:23" x14ac:dyDescent="0.2">
      <c r="L18" s="100"/>
      <c r="M18" s="100"/>
      <c r="N18" s="100"/>
      <c r="O18" s="100"/>
      <c r="P18" s="100"/>
      <c r="Q18" s="100"/>
      <c r="R18" s="100"/>
      <c r="S18" s="100"/>
      <c r="T18" s="100"/>
      <c r="U18" s="28"/>
      <c r="V18" s="28"/>
      <c r="W18" s="28"/>
    </row>
    <row r="19" spans="2:23" x14ac:dyDescent="0.2">
      <c r="L19" s="101"/>
      <c r="M19" s="101"/>
      <c r="N19" s="101"/>
      <c r="O19" s="101"/>
      <c r="P19" s="102"/>
      <c r="Q19" s="135"/>
      <c r="R19" s="103"/>
      <c r="S19" s="103"/>
      <c r="T19" s="104"/>
      <c r="U19" s="61"/>
      <c r="V19" s="28"/>
      <c r="W19" s="28"/>
    </row>
    <row r="20" spans="2:23" x14ac:dyDescent="0.2">
      <c r="L20" s="101"/>
      <c r="M20" s="105"/>
      <c r="N20" s="101"/>
      <c r="O20" s="101"/>
      <c r="P20" s="102"/>
      <c r="Q20" s="135"/>
      <c r="R20" s="106"/>
      <c r="S20" s="106"/>
      <c r="T20" s="104"/>
      <c r="U20" s="28"/>
      <c r="V20" s="28"/>
      <c r="W20" s="28"/>
    </row>
    <row r="21" spans="2:23" x14ac:dyDescent="0.2">
      <c r="P21" s="33"/>
      <c r="Q21" s="38"/>
      <c r="R21" s="39"/>
      <c r="S21" s="39"/>
      <c r="T21" s="31"/>
      <c r="U21" s="28"/>
      <c r="V21" s="8"/>
      <c r="W21" s="28"/>
    </row>
    <row r="22" spans="2:23" x14ac:dyDescent="0.2">
      <c r="P22" s="33"/>
      <c r="Q22" s="38"/>
      <c r="R22" s="39"/>
      <c r="S22" s="137"/>
      <c r="T22" s="137"/>
      <c r="U22" s="28"/>
      <c r="V22" s="28"/>
      <c r="W22" s="28"/>
    </row>
    <row r="23" spans="2:23" ht="15" x14ac:dyDescent="0.2">
      <c r="P23" s="33"/>
      <c r="Q23" s="38"/>
      <c r="R23" s="39"/>
      <c r="S23" s="74"/>
      <c r="T23" s="74"/>
      <c r="U23" s="28"/>
      <c r="V23" s="28"/>
      <c r="W23" s="28"/>
    </row>
    <row r="24" spans="2:23" ht="14.25" x14ac:dyDescent="0.2">
      <c r="P24" s="33"/>
      <c r="Q24" s="38"/>
      <c r="R24" s="39"/>
      <c r="S24" s="75"/>
      <c r="T24" s="75"/>
      <c r="U24" s="62"/>
      <c r="V24" s="28"/>
    </row>
    <row r="25" spans="2:23" ht="14.25" x14ac:dyDescent="0.2">
      <c r="P25" s="36"/>
      <c r="Q25" s="38"/>
      <c r="R25" s="39"/>
      <c r="S25" s="75"/>
      <c r="T25" s="75"/>
      <c r="U25" s="62"/>
      <c r="V25" s="28"/>
      <c r="W25" s="28"/>
    </row>
    <row r="26" spans="2:23" ht="14.25" x14ac:dyDescent="0.2">
      <c r="P26" s="36"/>
      <c r="Q26" s="38"/>
      <c r="R26" s="39"/>
      <c r="S26" s="75"/>
      <c r="T26" s="75"/>
      <c r="U26" s="62"/>
      <c r="V26" s="28"/>
      <c r="W26" s="28"/>
    </row>
    <row r="27" spans="2:23" ht="14.25" x14ac:dyDescent="0.2">
      <c r="P27" s="28"/>
      <c r="Q27" s="38"/>
      <c r="R27" s="39"/>
      <c r="S27" s="75"/>
      <c r="T27" s="75"/>
      <c r="U27" s="62"/>
      <c r="V27" s="28"/>
      <c r="W27" s="28"/>
    </row>
    <row r="28" spans="2:23" ht="14.25" x14ac:dyDescent="0.2">
      <c r="P28" s="28"/>
      <c r="Q28" s="38"/>
      <c r="R28" s="39"/>
      <c r="S28" s="75"/>
      <c r="T28" s="75"/>
      <c r="U28" s="62"/>
      <c r="V28" s="28"/>
      <c r="W28" s="28"/>
    </row>
    <row r="29" spans="2:23" ht="14.25" x14ac:dyDescent="0.2">
      <c r="P29" s="28"/>
      <c r="Q29" s="38"/>
      <c r="R29" s="39"/>
      <c r="S29" s="75"/>
      <c r="T29" s="75"/>
      <c r="U29" s="62"/>
      <c r="V29" s="28"/>
      <c r="W29" s="28"/>
    </row>
    <row r="30" spans="2:23" ht="14.25" x14ac:dyDescent="0.2">
      <c r="P30" s="8"/>
      <c r="Q30" s="40"/>
      <c r="R30" s="41"/>
      <c r="S30" s="75"/>
      <c r="T30" s="75"/>
      <c r="U30" s="62"/>
      <c r="V30" s="28"/>
      <c r="W30" s="28"/>
    </row>
    <row r="31" spans="2:23" ht="14.25" x14ac:dyDescent="0.2">
      <c r="P31" s="8"/>
      <c r="Q31" s="40"/>
      <c r="R31" s="41"/>
      <c r="S31" s="75"/>
      <c r="T31" s="75"/>
      <c r="U31" s="62"/>
      <c r="V31" s="28"/>
      <c r="W31" s="28"/>
    </row>
    <row r="32" spans="2:23" ht="14.25" x14ac:dyDescent="0.2">
      <c r="Q32" s="28"/>
      <c r="R32" s="28"/>
      <c r="S32" s="75"/>
      <c r="T32" s="75"/>
      <c r="U32" s="62"/>
      <c r="V32" s="28"/>
      <c r="W32" s="28"/>
    </row>
    <row r="33" spans="2:23" x14ac:dyDescent="0.2">
      <c r="Q33" s="28"/>
      <c r="R33" s="28"/>
      <c r="S33" s="48"/>
      <c r="T33" s="48"/>
      <c r="U33" s="76"/>
      <c r="V33" s="48"/>
      <c r="W33" s="28"/>
    </row>
    <row r="34" spans="2:23" x14ac:dyDescent="0.2">
      <c r="Q34" s="42"/>
      <c r="R34" s="136"/>
      <c r="S34" s="136"/>
      <c r="T34" s="28"/>
      <c r="U34" s="28"/>
      <c r="V34" s="28"/>
      <c r="W34" s="28"/>
    </row>
    <row r="35" spans="2:23" x14ac:dyDescent="0.2">
      <c r="Q35" s="43"/>
      <c r="R35" s="107"/>
      <c r="S35" s="43"/>
      <c r="T35" s="28"/>
      <c r="U35" s="28"/>
      <c r="V35" s="28"/>
      <c r="W35" s="28"/>
    </row>
    <row r="36" spans="2:23" x14ac:dyDescent="0.2">
      <c r="Q36" s="42"/>
      <c r="R36" s="44"/>
      <c r="S36" s="44"/>
      <c r="T36" s="28"/>
      <c r="U36" s="28"/>
      <c r="V36" s="28"/>
      <c r="W36" s="28"/>
    </row>
    <row r="37" spans="2:23" x14ac:dyDescent="0.2">
      <c r="Q37" s="42"/>
      <c r="R37" s="44"/>
      <c r="S37" s="44"/>
    </row>
    <row r="38" spans="2:23" x14ac:dyDescent="0.2">
      <c r="Q38" s="42"/>
      <c r="R38" s="44"/>
      <c r="S38" s="44"/>
    </row>
    <row r="39" spans="2:23" x14ac:dyDescent="0.2">
      <c r="Q39" s="42"/>
      <c r="R39" s="44"/>
      <c r="S39" s="44"/>
    </row>
    <row r="40" spans="2:23" x14ac:dyDescent="0.2">
      <c r="Q40" s="42"/>
      <c r="R40" s="89"/>
      <c r="S40" s="44"/>
    </row>
    <row r="41" spans="2:23" x14ac:dyDescent="0.2">
      <c r="B41" s="4"/>
      <c r="C41" s="4"/>
      <c r="H41" s="5"/>
      <c r="Q41" s="42"/>
      <c r="R41" s="44"/>
      <c r="S41" s="44"/>
    </row>
    <row r="42" spans="2:23" x14ac:dyDescent="0.2">
      <c r="C42" s="4"/>
      <c r="Q42" s="42"/>
      <c r="R42" s="44"/>
      <c r="S42" s="44"/>
    </row>
    <row r="43" spans="2:23" x14ac:dyDescent="0.2">
      <c r="Q43" s="42"/>
      <c r="R43" s="44"/>
      <c r="S43" s="44"/>
    </row>
    <row r="44" spans="2:23" x14ac:dyDescent="0.2">
      <c r="Q44" s="42"/>
      <c r="R44" s="44"/>
      <c r="S44" s="44"/>
    </row>
    <row r="45" spans="2:23" x14ac:dyDescent="0.2">
      <c r="B45" s="7"/>
      <c r="Q45" s="43"/>
      <c r="R45" s="45"/>
      <c r="S45" s="45"/>
    </row>
    <row r="46" spans="2:23" x14ac:dyDescent="0.2">
      <c r="B46" s="7"/>
      <c r="I46" s="143"/>
      <c r="J46" s="143"/>
      <c r="K46" s="143"/>
      <c r="L46" s="143"/>
    </row>
    <row r="47" spans="2:23" x14ac:dyDescent="0.2">
      <c r="B47" s="7"/>
      <c r="E47" s="18"/>
    </row>
    <row r="48" spans="2:23" x14ac:dyDescent="0.2">
      <c r="B48" s="7"/>
    </row>
    <row r="53" spans="2:29" x14ac:dyDescent="0.2">
      <c r="B53" s="8"/>
      <c r="C53" s="8"/>
      <c r="D53" s="8"/>
      <c r="E53" s="8"/>
      <c r="F53" s="8"/>
      <c r="G53" s="8"/>
      <c r="H53" s="8"/>
      <c r="I53" s="8"/>
      <c r="J53" s="8"/>
      <c r="K53" s="8"/>
      <c r="S53" s="17" t="s">
        <v>15</v>
      </c>
    </row>
    <row r="54" spans="2:29" x14ac:dyDescent="0.2">
      <c r="B54" s="144"/>
      <c r="C54" s="145"/>
      <c r="D54" s="145"/>
      <c r="E54" s="145"/>
      <c r="F54" s="28"/>
      <c r="G54" s="29"/>
      <c r="H54" s="29"/>
      <c r="I54" s="29"/>
      <c r="J54" s="29"/>
      <c r="K54" s="8"/>
    </row>
    <row r="55" spans="2:29" x14ac:dyDescent="0.2">
      <c r="B55" s="144"/>
      <c r="C55" s="30"/>
      <c r="D55" s="27"/>
      <c r="E55" s="30"/>
      <c r="F55" s="28"/>
      <c r="G55" s="31"/>
      <c r="H55" s="32"/>
      <c r="I55" s="32"/>
      <c r="J55" s="32"/>
      <c r="K55" s="8"/>
    </row>
    <row r="56" spans="2:29" x14ac:dyDescent="0.2">
      <c r="B56" s="33"/>
      <c r="C56" s="34"/>
      <c r="D56" s="34"/>
      <c r="E56" s="34"/>
      <c r="F56" s="28"/>
      <c r="G56" s="31"/>
      <c r="H56" s="32"/>
      <c r="I56" s="32"/>
      <c r="J56" s="32"/>
      <c r="K56" s="8"/>
    </row>
    <row r="57" spans="2:29" x14ac:dyDescent="0.2">
      <c r="B57" s="33"/>
      <c r="C57" s="34"/>
      <c r="D57" s="34"/>
      <c r="E57" s="34"/>
      <c r="F57" s="28"/>
      <c r="G57" s="31"/>
      <c r="H57" s="32"/>
      <c r="I57" s="32"/>
      <c r="J57" s="32"/>
      <c r="K57" s="8"/>
    </row>
    <row r="58" spans="2:29" x14ac:dyDescent="0.2">
      <c r="H58" s="32"/>
      <c r="I58" s="32"/>
      <c r="J58" s="32"/>
      <c r="K58" s="8"/>
    </row>
    <row r="59" spans="2:29" x14ac:dyDescent="0.2">
      <c r="H59" s="32"/>
      <c r="I59" s="32"/>
      <c r="J59" s="32"/>
      <c r="K59" s="8"/>
    </row>
    <row r="60" spans="2:29" x14ac:dyDescent="0.2">
      <c r="H60" s="32"/>
      <c r="I60" s="32"/>
      <c r="J60" s="32"/>
      <c r="K60" s="8"/>
    </row>
    <row r="61" spans="2:29" x14ac:dyDescent="0.2">
      <c r="B61" s="61"/>
      <c r="C61" s="61"/>
      <c r="D61" s="61"/>
      <c r="E61" s="28"/>
      <c r="F61" s="28"/>
      <c r="G61" s="28"/>
      <c r="H61" s="78"/>
      <c r="I61" s="32"/>
      <c r="J61" s="32"/>
      <c r="K61" s="28"/>
      <c r="L61" s="28"/>
      <c r="M61" s="28"/>
      <c r="N61" s="28"/>
      <c r="O61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</row>
    <row r="62" spans="2:29" x14ac:dyDescent="0.2">
      <c r="B62" s="28"/>
      <c r="C62" s="28"/>
      <c r="D62" s="28"/>
      <c r="E62" s="28"/>
      <c r="F62" s="28"/>
      <c r="G62" s="28"/>
      <c r="H62" s="32"/>
      <c r="I62" s="32"/>
      <c r="J62" s="32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</row>
    <row r="63" spans="2:29" ht="12.75" customHeight="1" x14ac:dyDescent="0.2">
      <c r="B63" s="138"/>
      <c r="C63" s="139"/>
      <c r="D63" s="139"/>
      <c r="E63" s="139"/>
      <c r="F63" s="139"/>
      <c r="G63" s="139"/>
      <c r="H63" s="139"/>
      <c r="I63" s="35"/>
      <c r="J63" s="35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</row>
    <row r="64" spans="2:29" x14ac:dyDescent="0.2">
      <c r="B64" s="139"/>
      <c r="C64" s="139"/>
      <c r="D64" s="139"/>
      <c r="E64" s="139"/>
      <c r="F64" s="139"/>
      <c r="G64" s="139"/>
      <c r="H64" s="139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</row>
    <row r="65" spans="2:29" x14ac:dyDescent="0.2">
      <c r="B65" s="139"/>
      <c r="C65" s="139"/>
      <c r="D65" s="139"/>
      <c r="E65" s="139"/>
      <c r="F65" s="139"/>
      <c r="G65" s="139"/>
      <c r="H65" s="139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137"/>
      <c r="T65" s="137"/>
      <c r="U65" s="28"/>
      <c r="V65" s="28"/>
      <c r="W65" s="28"/>
      <c r="X65" s="28"/>
      <c r="Y65" s="28"/>
      <c r="Z65" s="28"/>
      <c r="AA65" s="28"/>
      <c r="AB65" s="28"/>
      <c r="AC65" s="28"/>
    </row>
    <row r="66" spans="2:29" x14ac:dyDescent="0.2">
      <c r="B66" s="140"/>
      <c r="C66" s="139"/>
      <c r="D66" s="139"/>
      <c r="E66" s="139"/>
      <c r="F66" s="139"/>
      <c r="G66" s="139"/>
      <c r="H66" s="139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147"/>
      <c r="T66" s="147"/>
      <c r="U66" s="28"/>
      <c r="V66" s="28"/>
      <c r="W66" s="28"/>
      <c r="X66" s="28"/>
      <c r="Y66" s="28"/>
      <c r="Z66" s="28"/>
      <c r="AA66" s="28"/>
      <c r="AB66" s="28"/>
      <c r="AC66" s="28"/>
    </row>
    <row r="67" spans="2:29" x14ac:dyDescent="0.2">
      <c r="B67" s="28"/>
      <c r="C67" s="79"/>
      <c r="D67" s="79"/>
      <c r="E67" s="79"/>
      <c r="F67" s="28"/>
      <c r="G67" s="28"/>
      <c r="H67" s="141"/>
      <c r="I67" s="141"/>
      <c r="J67" s="28"/>
      <c r="K67" s="28"/>
      <c r="L67" s="28"/>
      <c r="M67" s="28"/>
      <c r="N67" s="28"/>
      <c r="O67" s="28"/>
      <c r="P67" s="28"/>
      <c r="Q67" s="28"/>
      <c r="R67" s="28"/>
      <c r="S67" s="80"/>
      <c r="T67" s="80"/>
      <c r="U67" s="28"/>
      <c r="V67" s="28"/>
      <c r="W67" s="28"/>
      <c r="X67" s="28"/>
      <c r="Y67" s="28"/>
      <c r="Z67" s="28"/>
      <c r="AA67" s="28"/>
      <c r="AB67" s="28"/>
      <c r="AC67" s="28"/>
    </row>
    <row r="68" spans="2:29" ht="35.1" customHeight="1" x14ac:dyDescent="0.2">
      <c r="B68" s="79"/>
      <c r="C68" s="81"/>
      <c r="D68" s="81"/>
      <c r="E68" s="81"/>
      <c r="F68" s="28"/>
      <c r="G68" s="28"/>
      <c r="H68" s="77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</row>
    <row r="69" spans="2:29" ht="35.1" customHeight="1" x14ac:dyDescent="0.2">
      <c r="B69" s="79"/>
      <c r="C69" s="81"/>
      <c r="D69" s="81"/>
      <c r="E69" s="81"/>
      <c r="F69" s="28"/>
      <c r="G69" s="28"/>
      <c r="H69" s="82"/>
      <c r="I69" s="61"/>
      <c r="J69" s="28"/>
      <c r="K69" s="28"/>
      <c r="L69" s="142"/>
      <c r="M69" s="142"/>
      <c r="N69" s="142"/>
      <c r="O69" s="61"/>
      <c r="P69" s="28"/>
      <c r="Q69" s="28"/>
      <c r="R69" s="28"/>
      <c r="S69" s="28"/>
      <c r="T69" s="65"/>
      <c r="U69" s="61"/>
      <c r="V69" s="28"/>
      <c r="W69" s="28"/>
      <c r="X69" s="28"/>
      <c r="Y69" s="28"/>
      <c r="Z69" s="28"/>
      <c r="AA69" s="28"/>
      <c r="AB69" s="28"/>
      <c r="AC69" s="28"/>
    </row>
    <row r="70" spans="2:29" ht="35.1" customHeight="1" x14ac:dyDescent="0.2">
      <c r="B70" s="79"/>
      <c r="C70" s="81"/>
      <c r="D70" s="81"/>
      <c r="E70" s="81"/>
      <c r="F70" s="28"/>
      <c r="G70" s="28"/>
      <c r="H70" s="63"/>
      <c r="I70" s="48"/>
      <c r="J70" s="28"/>
      <c r="K70" s="28"/>
      <c r="L70" s="28"/>
      <c r="M70" s="28"/>
      <c r="N70" s="28"/>
      <c r="O70" s="48"/>
      <c r="P70" s="28"/>
      <c r="Q70" s="28"/>
      <c r="R70" s="28"/>
      <c r="S70" s="82"/>
      <c r="T70" s="65"/>
      <c r="U70" s="61"/>
      <c r="V70" s="28"/>
      <c r="W70" s="28"/>
      <c r="X70" s="28"/>
      <c r="Y70" s="28"/>
      <c r="Z70" s="28"/>
      <c r="AA70" s="28"/>
      <c r="AB70" s="28"/>
      <c r="AC70" s="28"/>
    </row>
    <row r="71" spans="2:29" ht="35.1" customHeight="1" x14ac:dyDescent="0.2">
      <c r="B71" s="79"/>
      <c r="C71" s="81"/>
      <c r="D71" s="81"/>
      <c r="E71" s="81"/>
      <c r="F71" s="28"/>
      <c r="G71" s="28"/>
      <c r="H71" s="63"/>
      <c r="I71" s="48"/>
      <c r="J71" s="28"/>
      <c r="K71" s="28"/>
      <c r="L71" s="28"/>
      <c r="M71" s="28"/>
      <c r="N71" s="28"/>
      <c r="O71" s="48"/>
      <c r="P71" s="28"/>
      <c r="Q71" s="28"/>
      <c r="R71" s="28"/>
      <c r="S71" s="28"/>
      <c r="T71" s="65"/>
      <c r="U71" s="61"/>
      <c r="V71" s="28"/>
      <c r="W71" s="28"/>
      <c r="X71" s="28"/>
      <c r="Y71" s="28"/>
      <c r="Z71" s="28"/>
      <c r="AA71" s="28"/>
      <c r="AB71" s="28"/>
      <c r="AC71" s="28"/>
    </row>
    <row r="72" spans="2:29" ht="35.1" customHeight="1" x14ac:dyDescent="0.2">
      <c r="B72" s="79"/>
      <c r="C72" s="81"/>
      <c r="D72" s="81"/>
      <c r="E72" s="81"/>
      <c r="F72" s="28"/>
      <c r="G72" s="28"/>
      <c r="H72" s="63"/>
      <c r="I72" s="48"/>
      <c r="J72" s="28"/>
      <c r="K72" s="28"/>
      <c r="L72" s="28"/>
      <c r="M72" s="28"/>
      <c r="N72" s="28"/>
      <c r="O72" s="48"/>
      <c r="P72" s="28"/>
      <c r="Q72" s="28"/>
      <c r="R72" s="28"/>
      <c r="S72" s="28"/>
      <c r="T72" s="65"/>
      <c r="U72" s="61"/>
      <c r="V72" s="28"/>
      <c r="W72" s="28"/>
      <c r="X72" s="28"/>
      <c r="Y72" s="28"/>
      <c r="Z72" s="28"/>
      <c r="AA72" s="28"/>
      <c r="AB72" s="28"/>
      <c r="AC72" s="28"/>
    </row>
    <row r="73" spans="2:29" ht="35.1" customHeight="1" x14ac:dyDescent="0.2">
      <c r="B73" s="79"/>
      <c r="C73" s="81"/>
      <c r="D73" s="81"/>
      <c r="E73" s="81"/>
      <c r="F73" s="28"/>
      <c r="G73" s="28"/>
      <c r="H73" s="63"/>
      <c r="I73" s="48"/>
      <c r="J73" s="28"/>
      <c r="K73" s="28"/>
      <c r="L73" s="28"/>
      <c r="M73" s="28"/>
      <c r="N73" s="28"/>
      <c r="O73" s="48"/>
      <c r="P73" s="28"/>
      <c r="Q73" s="28"/>
      <c r="R73" s="28"/>
      <c r="S73" s="28"/>
      <c r="T73" s="65"/>
      <c r="U73" s="61"/>
      <c r="V73" s="28"/>
      <c r="W73" s="28"/>
      <c r="X73" s="28"/>
      <c r="Y73" s="28"/>
      <c r="Z73" s="28"/>
      <c r="AA73" s="28"/>
      <c r="AB73" s="28"/>
      <c r="AC73" s="28"/>
    </row>
    <row r="74" spans="2:29" ht="35.1" customHeight="1" x14ac:dyDescent="0.2">
      <c r="B74" s="79"/>
      <c r="C74" s="81"/>
      <c r="D74" s="81"/>
      <c r="E74" s="81"/>
      <c r="F74" s="28"/>
      <c r="G74" s="28"/>
      <c r="H74" s="63"/>
      <c r="I74" s="48"/>
      <c r="J74" s="28"/>
      <c r="K74" s="28"/>
      <c r="L74" s="28"/>
      <c r="M74" s="28"/>
      <c r="N74" s="28"/>
      <c r="O74" s="48"/>
      <c r="P74" s="28"/>
      <c r="Q74" s="28"/>
      <c r="R74" s="28"/>
      <c r="S74" s="28"/>
      <c r="T74" s="65"/>
      <c r="U74" s="61"/>
      <c r="V74" s="28"/>
      <c r="W74" s="28"/>
      <c r="X74" s="28"/>
      <c r="Y74" s="28"/>
      <c r="Z74" s="28"/>
      <c r="AA74" s="28"/>
      <c r="AB74" s="28"/>
      <c r="AC74" s="28"/>
    </row>
    <row r="75" spans="2:29" ht="35.1" customHeight="1" x14ac:dyDescent="0.2">
      <c r="B75" s="79"/>
      <c r="C75" s="81"/>
      <c r="D75" s="81"/>
      <c r="E75" s="81"/>
      <c r="F75" s="28"/>
      <c r="G75" s="28"/>
      <c r="H75" s="63"/>
      <c r="I75" s="48"/>
      <c r="J75" s="28"/>
      <c r="K75" s="28"/>
      <c r="L75" s="28"/>
      <c r="M75" s="28"/>
      <c r="N75" s="28"/>
      <c r="O75" s="48"/>
      <c r="P75" s="28"/>
      <c r="Q75" s="28"/>
      <c r="R75" s="28"/>
      <c r="S75" s="28"/>
      <c r="T75" s="65"/>
      <c r="U75" s="61"/>
      <c r="V75" s="28"/>
      <c r="W75" s="28"/>
      <c r="X75" s="28"/>
      <c r="Y75" s="28"/>
      <c r="Z75" s="28"/>
      <c r="AA75" s="28"/>
      <c r="AB75" s="28"/>
      <c r="AC75" s="28"/>
    </row>
    <row r="76" spans="2:29" ht="35.1" customHeight="1" x14ac:dyDescent="0.2">
      <c r="B76" s="79"/>
      <c r="C76" s="81"/>
      <c r="D76" s="81"/>
      <c r="E76" s="81"/>
      <c r="F76" s="28"/>
      <c r="G76" s="28"/>
      <c r="H76" s="63"/>
      <c r="I76" s="48"/>
      <c r="J76" s="28"/>
      <c r="K76" s="28"/>
      <c r="L76" s="28"/>
      <c r="M76" s="28"/>
      <c r="N76" s="28"/>
      <c r="O76" s="48"/>
      <c r="P76" s="28"/>
      <c r="Q76" s="28"/>
      <c r="R76" s="28"/>
      <c r="S76" s="28"/>
      <c r="T76" s="65"/>
      <c r="U76" s="61"/>
      <c r="V76" s="28"/>
      <c r="W76" s="28"/>
      <c r="X76" s="28"/>
      <c r="Y76" s="28"/>
      <c r="Z76" s="28"/>
      <c r="AA76" s="28"/>
      <c r="AB76" s="28"/>
      <c r="AC76" s="28"/>
    </row>
    <row r="77" spans="2:29" ht="35.1" customHeight="1" x14ac:dyDescent="0.2">
      <c r="B77" s="79"/>
      <c r="C77" s="81"/>
      <c r="D77" s="81"/>
      <c r="E77" s="81"/>
      <c r="F77" s="28"/>
      <c r="G77" s="28"/>
      <c r="H77" s="63"/>
      <c r="I77" s="48"/>
      <c r="J77" s="28"/>
      <c r="K77" s="28"/>
      <c r="L77" s="28"/>
      <c r="M77" s="28"/>
      <c r="N77" s="28"/>
      <c r="O77" s="48"/>
      <c r="P77" s="28"/>
      <c r="Q77" s="28"/>
      <c r="R77" s="28"/>
      <c r="S77" s="28"/>
      <c r="T77" s="65"/>
      <c r="U77" s="61"/>
      <c r="V77" s="28"/>
      <c r="W77" s="28"/>
      <c r="X77" s="28"/>
      <c r="Y77" s="28"/>
      <c r="Z77" s="28"/>
      <c r="AA77" s="28"/>
      <c r="AB77" s="28"/>
      <c r="AC77" s="28"/>
    </row>
    <row r="78" spans="2:29" ht="35.1" customHeight="1" x14ac:dyDescent="0.2">
      <c r="B78" s="79"/>
      <c r="C78" s="81"/>
      <c r="D78" s="81"/>
      <c r="E78" s="81"/>
      <c r="F78" s="28"/>
      <c r="G78" s="28"/>
      <c r="H78" s="63"/>
      <c r="I78" s="48"/>
      <c r="J78" s="28"/>
      <c r="K78" s="28"/>
      <c r="L78" s="28"/>
      <c r="M78" s="28"/>
      <c r="N78" s="28"/>
      <c r="O78" s="48"/>
      <c r="P78" s="28"/>
      <c r="Q78" s="28"/>
      <c r="R78" s="28"/>
      <c r="S78" s="64"/>
      <c r="T78" s="65"/>
      <c r="U78" s="61"/>
      <c r="V78" s="61"/>
      <c r="W78" s="61"/>
      <c r="X78" s="61"/>
      <c r="Y78" s="61"/>
      <c r="Z78" s="61"/>
      <c r="AA78" s="61"/>
      <c r="AB78" s="28"/>
      <c r="AC78" s="28"/>
    </row>
    <row r="79" spans="2:29" ht="35.1" customHeight="1" x14ac:dyDescent="0.2">
      <c r="B79" s="79"/>
      <c r="C79" s="81"/>
      <c r="D79" s="81"/>
      <c r="E79" s="81"/>
      <c r="F79" s="28"/>
      <c r="G79" s="28"/>
      <c r="H79" s="28"/>
      <c r="I79" s="48"/>
      <c r="J79" s="28"/>
      <c r="K79" s="28"/>
      <c r="L79" s="28"/>
      <c r="M79" s="28"/>
      <c r="N79" s="28"/>
      <c r="O79" s="4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</row>
    <row r="80" spans="2:29" ht="35.1" customHeight="1" x14ac:dyDescent="0.2">
      <c r="B80" s="79"/>
      <c r="C80" s="81"/>
      <c r="D80" s="81"/>
      <c r="E80" s="81"/>
      <c r="F80" s="28"/>
      <c r="G80" s="28"/>
      <c r="H80" s="28"/>
      <c r="I80" s="48"/>
      <c r="J80" s="28"/>
      <c r="K80" s="28"/>
      <c r="L80" s="28"/>
      <c r="M80" s="28"/>
      <c r="N80" s="28"/>
      <c r="O80" s="4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</row>
    <row r="81" spans="2:29" ht="35.1" customHeight="1" x14ac:dyDescent="0.2">
      <c r="B81" s="79"/>
      <c r="C81" s="81"/>
      <c r="D81" s="81"/>
      <c r="E81" s="81"/>
      <c r="F81" s="28"/>
      <c r="G81" s="28"/>
      <c r="H81" s="28"/>
      <c r="I81" s="48"/>
      <c r="J81" s="28"/>
      <c r="K81" s="28"/>
      <c r="L81" s="28"/>
      <c r="M81" s="28"/>
      <c r="N81" s="28"/>
      <c r="O81" s="48"/>
      <c r="P81" s="28"/>
      <c r="Q81" s="28"/>
      <c r="R81" s="148"/>
      <c r="S81" s="148"/>
      <c r="T81" s="148"/>
      <c r="U81" s="61"/>
      <c r="V81" s="28"/>
      <c r="W81" s="28"/>
      <c r="X81" s="28"/>
      <c r="Y81" s="28"/>
      <c r="Z81" s="28"/>
      <c r="AA81" s="28"/>
      <c r="AB81" s="28"/>
      <c r="AC81" s="28"/>
    </row>
    <row r="82" spans="2:29" ht="35.1" customHeight="1" x14ac:dyDescent="0.2">
      <c r="B82" s="79"/>
      <c r="C82" s="81"/>
      <c r="D82" s="81"/>
      <c r="E82" s="81"/>
      <c r="F82" s="28"/>
      <c r="G82" s="28"/>
      <c r="H82" s="28"/>
      <c r="I82" s="48"/>
      <c r="J82" s="28"/>
      <c r="K82" s="28"/>
      <c r="L82" s="28"/>
      <c r="M82" s="28"/>
      <c r="N82" s="28"/>
      <c r="O82" s="48"/>
      <c r="P82" s="28"/>
      <c r="Q82" s="28"/>
      <c r="R82" s="60"/>
      <c r="S82" s="60"/>
      <c r="T82" s="60"/>
      <c r="U82" s="28"/>
      <c r="V82" s="28"/>
      <c r="W82" s="28"/>
      <c r="X82" s="28"/>
      <c r="Y82" s="28"/>
      <c r="Z82" s="28"/>
      <c r="AA82" s="28"/>
      <c r="AB82" s="28"/>
      <c r="AC82" s="28"/>
    </row>
    <row r="83" spans="2:29" ht="35.1" customHeight="1" x14ac:dyDescent="0.2">
      <c r="B83" s="79"/>
      <c r="C83" s="81"/>
      <c r="D83" s="81"/>
      <c r="E83" s="81"/>
      <c r="F83" s="28"/>
      <c r="G83" s="28"/>
      <c r="H83" s="28"/>
      <c r="I83" s="48"/>
      <c r="J83" s="28"/>
      <c r="K83" s="28"/>
      <c r="L83" s="28"/>
      <c r="M83" s="28"/>
      <c r="N83" s="28"/>
      <c r="O83" s="48"/>
      <c r="P83" s="28"/>
      <c r="Q83" s="28"/>
      <c r="R83" s="63"/>
      <c r="S83" s="48"/>
      <c r="T83" s="48"/>
      <c r="U83" s="28"/>
      <c r="V83" s="28"/>
      <c r="W83" s="28"/>
      <c r="X83" s="28"/>
      <c r="Y83" s="28"/>
      <c r="Z83" s="28"/>
      <c r="AA83" s="28"/>
      <c r="AB83" s="28"/>
      <c r="AC83" s="28"/>
    </row>
    <row r="84" spans="2:29" ht="35.1" customHeight="1" x14ac:dyDescent="0.2">
      <c r="B84" s="79"/>
      <c r="C84" s="81"/>
      <c r="D84" s="81"/>
      <c r="E84" s="81"/>
      <c r="F84" s="28"/>
      <c r="G84" s="28"/>
      <c r="H84" s="28"/>
      <c r="I84" s="48"/>
      <c r="J84" s="28"/>
      <c r="K84" s="28"/>
      <c r="L84" s="28"/>
      <c r="M84" s="28"/>
      <c r="N84" s="28"/>
      <c r="O84" s="48"/>
      <c r="P84" s="28"/>
      <c r="Q84" s="28"/>
      <c r="R84" s="63"/>
      <c r="S84" s="48"/>
      <c r="T84" s="48"/>
      <c r="U84" s="28"/>
      <c r="V84" s="28"/>
      <c r="W84" s="28"/>
      <c r="X84" s="28"/>
      <c r="Y84" s="28"/>
      <c r="Z84" s="28"/>
      <c r="AA84" s="28"/>
      <c r="AB84" s="28"/>
      <c r="AC84" s="28"/>
    </row>
    <row r="85" spans="2:29" ht="35.1" customHeight="1" x14ac:dyDescent="0.2">
      <c r="B85" s="79"/>
      <c r="C85" s="81"/>
      <c r="D85" s="81"/>
      <c r="E85" s="81"/>
      <c r="F85" s="28"/>
      <c r="G85" s="28"/>
      <c r="H85" s="64"/>
      <c r="I85" s="65"/>
      <c r="J85" s="28"/>
      <c r="K85" s="28"/>
      <c r="L85" s="28"/>
      <c r="M85" s="28"/>
      <c r="N85" s="28"/>
      <c r="O85" s="48"/>
      <c r="P85" s="28"/>
      <c r="Q85" s="28"/>
      <c r="R85" s="63"/>
      <c r="S85" s="48"/>
      <c r="T85" s="48"/>
      <c r="U85" s="28"/>
      <c r="V85" s="28"/>
      <c r="W85" s="28"/>
      <c r="X85" s="28"/>
      <c r="Y85" s="28"/>
      <c r="Z85" s="28"/>
      <c r="AA85" s="28"/>
      <c r="AB85" s="28"/>
      <c r="AC85" s="28"/>
    </row>
    <row r="86" spans="2:29" ht="35.1" customHeight="1" x14ac:dyDescent="0.2">
      <c r="B86" s="79"/>
      <c r="C86" s="81"/>
      <c r="D86" s="81"/>
      <c r="E86" s="81"/>
      <c r="F86" s="28"/>
      <c r="G86" s="28"/>
      <c r="H86" s="28"/>
      <c r="I86" s="48"/>
      <c r="J86" s="28"/>
      <c r="K86" s="28"/>
      <c r="L86" s="28"/>
      <c r="M86" s="28"/>
      <c r="N86" s="28"/>
      <c r="O86" s="48"/>
      <c r="P86" s="28"/>
      <c r="Q86" s="28"/>
      <c r="R86" s="63"/>
      <c r="S86" s="48"/>
      <c r="T86" s="48"/>
      <c r="U86" s="28"/>
      <c r="V86" s="28"/>
      <c r="W86" s="28"/>
      <c r="X86" s="28"/>
      <c r="Y86" s="28"/>
      <c r="Z86" s="28"/>
      <c r="AA86" s="28"/>
      <c r="AB86" s="28"/>
      <c r="AC86" s="28"/>
    </row>
    <row r="87" spans="2:29" ht="35.1" customHeight="1" x14ac:dyDescent="0.2">
      <c r="B87" s="79"/>
      <c r="C87" s="81"/>
      <c r="D87" s="81"/>
      <c r="E87" s="81"/>
      <c r="F87" s="28"/>
      <c r="G87" s="28"/>
      <c r="H87" s="28"/>
      <c r="I87" s="48"/>
      <c r="J87" s="28"/>
      <c r="K87" s="28"/>
      <c r="L87" s="64"/>
      <c r="M87" s="28"/>
      <c r="N87" s="28"/>
      <c r="O87" s="65"/>
      <c r="P87" s="28"/>
      <c r="Q87" s="28"/>
      <c r="R87" s="63"/>
      <c r="S87" s="48"/>
      <c r="T87" s="48"/>
      <c r="U87" s="28"/>
      <c r="V87" s="28"/>
      <c r="W87" s="28"/>
      <c r="X87" s="28"/>
      <c r="Y87" s="28"/>
      <c r="Z87" s="28"/>
      <c r="AA87" s="28"/>
      <c r="AB87" s="28"/>
      <c r="AC87" s="28"/>
    </row>
    <row r="88" spans="2:29" ht="35.1" customHeight="1" x14ac:dyDescent="0.2">
      <c r="B88" s="79"/>
      <c r="C88" s="81"/>
      <c r="D88" s="81"/>
      <c r="E88" s="81"/>
      <c r="F88" s="28"/>
      <c r="G88" s="28"/>
      <c r="H88" s="28"/>
      <c r="I88" s="48"/>
      <c r="J88" s="28"/>
      <c r="K88" s="28"/>
      <c r="L88" s="28"/>
      <c r="M88" s="28"/>
      <c r="N88" s="28"/>
      <c r="O88" s="28"/>
      <c r="P88" s="28"/>
      <c r="Q88" s="28"/>
      <c r="R88" s="63"/>
      <c r="S88" s="48"/>
      <c r="T88" s="48"/>
      <c r="U88" s="28"/>
      <c r="V88" s="28"/>
      <c r="W88" s="28"/>
      <c r="X88" s="28"/>
      <c r="Y88" s="28"/>
      <c r="Z88" s="28"/>
      <c r="AA88" s="28"/>
      <c r="AB88" s="28"/>
      <c r="AC88" s="28"/>
    </row>
    <row r="89" spans="2:29" ht="35.1" customHeight="1" x14ac:dyDescent="0.2">
      <c r="B89" s="79"/>
      <c r="C89" s="81"/>
      <c r="D89" s="81"/>
      <c r="E89" s="81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63"/>
      <c r="S89" s="48"/>
      <c r="T89" s="48"/>
      <c r="U89" s="28"/>
      <c r="V89" s="28"/>
      <c r="W89" s="28"/>
      <c r="X89" s="28"/>
      <c r="Y89" s="28"/>
      <c r="Z89" s="28"/>
      <c r="AA89" s="28"/>
      <c r="AB89" s="28"/>
      <c r="AC89" s="28"/>
    </row>
    <row r="90" spans="2:29" ht="35.1" customHeight="1" x14ac:dyDescent="0.2">
      <c r="B90" s="79"/>
      <c r="C90" s="81"/>
      <c r="D90" s="81"/>
      <c r="E90" s="81"/>
      <c r="F90" s="28"/>
      <c r="G90" s="28"/>
      <c r="H90" s="82"/>
      <c r="I90" s="61"/>
      <c r="J90" s="28"/>
      <c r="K90" s="28"/>
      <c r="L90" s="146"/>
      <c r="M90" s="146"/>
      <c r="N90" s="146"/>
      <c r="O90" s="61"/>
      <c r="P90" s="28"/>
      <c r="Q90" s="28"/>
      <c r="R90" s="63"/>
      <c r="S90" s="48"/>
      <c r="T90" s="48"/>
      <c r="U90" s="28"/>
      <c r="V90" s="28"/>
      <c r="W90" s="28"/>
      <c r="X90" s="28"/>
      <c r="Y90" s="28"/>
      <c r="Z90" s="28"/>
      <c r="AA90" s="28"/>
      <c r="AB90" s="28"/>
      <c r="AC90" s="28"/>
    </row>
    <row r="91" spans="2:29" ht="35.1" customHeight="1" x14ac:dyDescent="0.2">
      <c r="B91" s="79"/>
      <c r="C91" s="81"/>
      <c r="D91" s="81"/>
      <c r="E91" s="81"/>
      <c r="F91" s="28"/>
      <c r="G91" s="28"/>
      <c r="H91" s="28"/>
      <c r="I91" s="48"/>
      <c r="J91" s="28"/>
      <c r="K91" s="28"/>
      <c r="L91" s="28"/>
      <c r="M91" s="28"/>
      <c r="N91" s="28"/>
      <c r="O91" s="48"/>
      <c r="P91" s="28"/>
      <c r="Q91" s="28"/>
      <c r="R91" s="63"/>
      <c r="S91" s="48"/>
      <c r="T91" s="48"/>
      <c r="U91" s="28"/>
      <c r="V91" s="28"/>
      <c r="W91" s="28"/>
      <c r="X91" s="28"/>
      <c r="Y91" s="28"/>
      <c r="Z91" s="28"/>
      <c r="AA91" s="28"/>
      <c r="AB91" s="28"/>
      <c r="AC91" s="28"/>
    </row>
    <row r="92" spans="2:29" ht="35.1" customHeight="1" x14ac:dyDescent="0.2">
      <c r="B92" s="79"/>
      <c r="C92" s="81"/>
      <c r="D92" s="81"/>
      <c r="E92" s="81"/>
      <c r="F92" s="28"/>
      <c r="G92" s="28"/>
      <c r="H92" s="28"/>
      <c r="I92" s="48"/>
      <c r="J92" s="28"/>
      <c r="K92" s="28"/>
      <c r="L92" s="28"/>
      <c r="M92" s="28"/>
      <c r="N92" s="28"/>
      <c r="O92" s="48"/>
      <c r="P92" s="28"/>
      <c r="Q92" s="28"/>
      <c r="R92" s="64"/>
      <c r="S92" s="65"/>
      <c r="T92" s="65"/>
      <c r="U92" s="28"/>
      <c r="V92" s="28"/>
      <c r="W92" s="28"/>
      <c r="X92" s="28"/>
      <c r="Y92" s="28"/>
      <c r="Z92" s="28"/>
      <c r="AA92" s="28"/>
      <c r="AB92" s="28"/>
      <c r="AC92" s="28"/>
    </row>
    <row r="93" spans="2:29" ht="35.1" customHeight="1" x14ac:dyDescent="0.2">
      <c r="B93" s="79"/>
      <c r="C93" s="81"/>
      <c r="D93" s="81"/>
      <c r="E93" s="81"/>
      <c r="F93" s="28"/>
      <c r="G93" s="28"/>
      <c r="H93" s="28"/>
      <c r="I93" s="48"/>
      <c r="J93" s="28"/>
      <c r="K93" s="28"/>
      <c r="L93" s="28"/>
      <c r="M93" s="28"/>
      <c r="N93" s="28"/>
      <c r="O93" s="4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</row>
    <row r="94" spans="2:29" ht="35.1" customHeight="1" x14ac:dyDescent="0.2">
      <c r="B94" s="79"/>
      <c r="C94" s="81"/>
      <c r="D94" s="81"/>
      <c r="E94" s="81"/>
      <c r="F94" s="28"/>
      <c r="G94" s="28"/>
      <c r="H94" s="28"/>
      <c r="I94" s="48"/>
      <c r="J94" s="28"/>
      <c r="K94" s="28"/>
      <c r="L94" s="28"/>
      <c r="M94" s="28"/>
      <c r="N94" s="28"/>
      <c r="O94" s="4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</row>
    <row r="95" spans="2:29" ht="35.1" customHeight="1" x14ac:dyDescent="0.2">
      <c r="B95" s="79"/>
      <c r="C95" s="81"/>
      <c r="D95" s="81"/>
      <c r="E95" s="81"/>
      <c r="F95" s="28"/>
      <c r="G95" s="28"/>
      <c r="H95" s="28"/>
      <c r="I95" s="48"/>
      <c r="J95" s="28"/>
      <c r="K95" s="28"/>
      <c r="L95" s="28"/>
      <c r="M95" s="28"/>
      <c r="N95" s="28"/>
      <c r="O95" s="4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</row>
    <row r="96" spans="2:29" ht="35.1" customHeight="1" x14ac:dyDescent="0.2">
      <c r="B96" s="79"/>
      <c r="C96" s="81"/>
      <c r="D96" s="81"/>
      <c r="E96" s="81"/>
      <c r="F96" s="28"/>
      <c r="G96" s="28"/>
      <c r="H96" s="28"/>
      <c r="I96" s="48"/>
      <c r="J96" s="28"/>
      <c r="K96" s="28"/>
      <c r="L96" s="137"/>
      <c r="M96" s="137"/>
      <c r="N96" s="137"/>
      <c r="O96" s="4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</row>
    <row r="97" spans="2:29" ht="35.1" customHeight="1" x14ac:dyDescent="0.2">
      <c r="B97" s="79"/>
      <c r="C97" s="81"/>
      <c r="D97" s="81"/>
      <c r="E97" s="81"/>
      <c r="F97" s="28"/>
      <c r="G97" s="28"/>
      <c r="H97" s="28"/>
      <c r="I97" s="48"/>
      <c r="J97" s="28"/>
      <c r="K97" s="28"/>
      <c r="L97" s="64"/>
      <c r="M97" s="28"/>
      <c r="N97" s="28"/>
      <c r="O97" s="65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</row>
    <row r="98" spans="2:29" ht="35.1" customHeight="1" x14ac:dyDescent="0.2">
      <c r="B98" s="79"/>
      <c r="C98" s="81"/>
      <c r="D98" s="81"/>
      <c r="E98" s="81"/>
      <c r="F98" s="28"/>
      <c r="G98" s="28"/>
      <c r="H98" s="28"/>
      <c r="I98" s="4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</row>
    <row r="99" spans="2:29" ht="35.1" customHeight="1" x14ac:dyDescent="0.2">
      <c r="B99" s="79"/>
      <c r="C99" s="81"/>
      <c r="D99" s="81"/>
      <c r="E99" s="81"/>
      <c r="F99" s="28"/>
      <c r="G99" s="28"/>
      <c r="H99" s="28"/>
      <c r="I99" s="4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</row>
    <row r="100" spans="2:29" ht="35.1" customHeight="1" x14ac:dyDescent="0.2">
      <c r="B100" s="79"/>
      <c r="C100" s="81"/>
      <c r="D100" s="81"/>
      <c r="E100" s="81"/>
      <c r="F100" s="28"/>
      <c r="G100" s="28"/>
      <c r="H100" s="28"/>
      <c r="I100" s="48"/>
      <c r="J100" s="28"/>
      <c r="K100" s="28"/>
      <c r="L100" s="82"/>
      <c r="M100" s="64"/>
      <c r="N100" s="64"/>
      <c r="O100" s="61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</row>
    <row r="101" spans="2:29" ht="35.1" customHeight="1" x14ac:dyDescent="0.2">
      <c r="B101" s="79"/>
      <c r="C101" s="81"/>
      <c r="D101" s="81"/>
      <c r="E101" s="81"/>
      <c r="F101" s="28"/>
      <c r="G101" s="28"/>
      <c r="H101" s="28"/>
      <c r="I101" s="48"/>
      <c r="J101" s="28"/>
      <c r="K101" s="28"/>
      <c r="L101" s="28"/>
      <c r="M101" s="28"/>
      <c r="N101" s="28"/>
      <c r="O101" s="4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</row>
    <row r="102" spans="2:29" ht="35.1" customHeight="1" x14ac:dyDescent="0.2">
      <c r="B102" s="79"/>
      <c r="C102" s="81"/>
      <c r="D102" s="81"/>
      <c r="E102" s="81"/>
      <c r="F102" s="28"/>
      <c r="G102" s="28"/>
      <c r="H102" s="64"/>
      <c r="I102" s="65"/>
      <c r="J102" s="28"/>
      <c r="K102" s="28"/>
      <c r="L102" s="28"/>
      <c r="M102" s="28"/>
      <c r="N102" s="28"/>
      <c r="O102" s="4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</row>
    <row r="103" spans="2:29" ht="35.1" customHeight="1" x14ac:dyDescent="0.2">
      <c r="B103" s="79"/>
      <c r="C103" s="81"/>
      <c r="D103" s="81"/>
      <c r="E103" s="81"/>
      <c r="F103" s="28"/>
      <c r="G103" s="28"/>
      <c r="H103" s="28"/>
      <c r="I103" s="28"/>
      <c r="J103" s="28"/>
      <c r="K103" s="28"/>
      <c r="L103" s="28"/>
      <c r="M103" s="28"/>
      <c r="N103" s="28"/>
      <c r="O103" s="4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</row>
    <row r="104" spans="2:29" ht="35.1" customHeight="1" x14ac:dyDescent="0.2">
      <c r="B104" s="79"/>
      <c r="C104" s="81"/>
      <c r="D104" s="81"/>
      <c r="E104" s="81"/>
      <c r="F104" s="28"/>
      <c r="G104" s="28"/>
      <c r="H104" s="28"/>
      <c r="I104" s="28"/>
      <c r="J104" s="28"/>
      <c r="K104" s="28"/>
      <c r="L104" s="28"/>
      <c r="M104" s="28"/>
      <c r="N104" s="28"/>
      <c r="O104" s="4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</row>
    <row r="105" spans="2:29" ht="35.1" customHeight="1" x14ac:dyDescent="0.2">
      <c r="B105" s="79"/>
      <c r="C105" s="81"/>
      <c r="D105" s="81"/>
      <c r="E105" s="81"/>
      <c r="F105" s="28"/>
      <c r="G105" s="28"/>
      <c r="H105" s="82"/>
      <c r="I105" s="61"/>
      <c r="J105" s="28"/>
      <c r="K105" s="28"/>
      <c r="L105" s="28"/>
      <c r="M105" s="28"/>
      <c r="N105" s="28"/>
      <c r="O105" s="4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</row>
    <row r="106" spans="2:29" ht="35.1" customHeight="1" x14ac:dyDescent="0.2">
      <c r="B106" s="79"/>
      <c r="C106" s="81"/>
      <c r="D106" s="81"/>
      <c r="E106" s="81"/>
      <c r="F106" s="28"/>
      <c r="G106" s="28"/>
      <c r="H106" s="28"/>
      <c r="I106" s="48"/>
      <c r="J106" s="28"/>
      <c r="K106" s="28"/>
      <c r="L106" s="28"/>
      <c r="M106" s="28"/>
      <c r="N106" s="28"/>
      <c r="O106" s="4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</row>
    <row r="107" spans="2:29" ht="35.1" customHeight="1" x14ac:dyDescent="0.2">
      <c r="B107" s="79"/>
      <c r="C107" s="81"/>
      <c r="D107" s="81"/>
      <c r="E107" s="81"/>
      <c r="F107" s="28"/>
      <c r="G107" s="28"/>
      <c r="H107" s="28"/>
      <c r="I107" s="48"/>
      <c r="J107" s="28"/>
      <c r="K107" s="28"/>
      <c r="L107" s="28"/>
      <c r="M107" s="28"/>
      <c r="N107" s="28"/>
      <c r="O107" s="4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</row>
    <row r="108" spans="2:29" ht="35.1" customHeight="1" x14ac:dyDescent="0.2">
      <c r="B108" s="79"/>
      <c r="C108" s="81"/>
      <c r="D108" s="81"/>
      <c r="E108" s="81"/>
      <c r="F108" s="28"/>
      <c r="G108" s="28"/>
      <c r="H108" s="28"/>
      <c r="I108" s="48"/>
      <c r="J108" s="28"/>
      <c r="K108" s="28"/>
      <c r="L108" s="28"/>
      <c r="M108" s="28"/>
      <c r="N108" s="28"/>
      <c r="O108" s="4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</row>
    <row r="109" spans="2:29" ht="35.1" customHeight="1" x14ac:dyDescent="0.2">
      <c r="B109" s="79"/>
      <c r="C109" s="81"/>
      <c r="D109" s="81"/>
      <c r="E109" s="81"/>
      <c r="F109" s="28"/>
      <c r="G109" s="28"/>
      <c r="H109" s="64"/>
      <c r="I109" s="65"/>
      <c r="J109" s="28"/>
      <c r="K109" s="28"/>
      <c r="L109" s="137"/>
      <c r="M109" s="137"/>
      <c r="N109" s="137"/>
      <c r="O109" s="4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</row>
    <row r="110" spans="2:29" ht="35.1" customHeight="1" x14ac:dyDescent="0.2">
      <c r="B110" s="79"/>
      <c r="C110" s="81"/>
      <c r="D110" s="81"/>
      <c r="E110" s="81"/>
      <c r="F110" s="28"/>
      <c r="G110" s="28"/>
      <c r="H110" s="28"/>
      <c r="I110" s="28"/>
      <c r="J110" s="28"/>
      <c r="K110" s="28"/>
      <c r="L110" s="28"/>
      <c r="M110" s="28"/>
      <c r="N110" s="28"/>
      <c r="O110" s="4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</row>
    <row r="111" spans="2:29" ht="35.1" customHeight="1" x14ac:dyDescent="0.2">
      <c r="B111" s="79"/>
      <c r="C111" s="81"/>
      <c r="D111" s="81"/>
      <c r="E111" s="81"/>
      <c r="F111" s="28"/>
      <c r="G111" s="28"/>
      <c r="H111" s="28"/>
      <c r="I111" s="28"/>
      <c r="J111" s="28"/>
      <c r="K111" s="28"/>
      <c r="L111" s="28"/>
      <c r="M111" s="28"/>
      <c r="N111" s="28"/>
      <c r="O111" s="4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</row>
    <row r="112" spans="2:29" ht="35.1" customHeight="1" x14ac:dyDescent="0.2">
      <c r="B112" s="79"/>
      <c r="C112" s="81"/>
      <c r="D112" s="81"/>
      <c r="E112" s="81"/>
      <c r="F112" s="28"/>
      <c r="G112" s="28"/>
      <c r="H112" s="28"/>
      <c r="I112" s="28"/>
      <c r="J112" s="28"/>
      <c r="K112" s="28"/>
      <c r="L112" s="28"/>
      <c r="M112" s="28"/>
      <c r="N112" s="28"/>
      <c r="O112" s="4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</row>
    <row r="113" spans="2:29" ht="35.1" customHeight="1" x14ac:dyDescent="0.2">
      <c r="B113" s="79"/>
      <c r="C113" s="81"/>
      <c r="D113" s="81"/>
      <c r="E113" s="81"/>
      <c r="F113" s="28"/>
      <c r="G113" s="28"/>
      <c r="H113" s="82"/>
      <c r="I113" s="61"/>
      <c r="J113" s="28"/>
      <c r="K113" s="28"/>
      <c r="L113" s="28"/>
      <c r="M113" s="28"/>
      <c r="N113" s="28"/>
      <c r="O113" s="4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</row>
    <row r="114" spans="2:29" ht="35.1" customHeight="1" x14ac:dyDescent="0.2">
      <c r="B114" s="79"/>
      <c r="C114" s="81"/>
      <c r="D114" s="81"/>
      <c r="E114" s="81"/>
      <c r="F114" s="28"/>
      <c r="G114" s="28"/>
      <c r="H114" s="28"/>
      <c r="I114" s="48"/>
      <c r="J114" s="28"/>
      <c r="K114" s="28"/>
      <c r="L114" s="28"/>
      <c r="M114" s="28"/>
      <c r="N114" s="28"/>
      <c r="O114" s="4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</row>
    <row r="115" spans="2:29" ht="35.1" customHeight="1" x14ac:dyDescent="0.2">
      <c r="B115" s="79"/>
      <c r="C115" s="81"/>
      <c r="D115" s="81"/>
      <c r="E115" s="81"/>
      <c r="F115" s="28"/>
      <c r="G115" s="28"/>
      <c r="H115" s="28"/>
      <c r="I115" s="48"/>
      <c r="J115" s="28"/>
      <c r="K115" s="28"/>
      <c r="L115" s="28"/>
      <c r="M115" s="28"/>
      <c r="N115" s="28"/>
      <c r="O115" s="4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</row>
    <row r="116" spans="2:29" ht="35.1" customHeight="1" x14ac:dyDescent="0.2">
      <c r="B116" s="79"/>
      <c r="C116" s="81"/>
      <c r="D116" s="81"/>
      <c r="E116" s="81"/>
      <c r="F116" s="28"/>
      <c r="G116" s="28"/>
      <c r="H116" s="28"/>
      <c r="I116" s="48"/>
      <c r="J116" s="28"/>
      <c r="K116" s="28"/>
      <c r="L116" s="28"/>
      <c r="M116" s="28"/>
      <c r="N116" s="28"/>
      <c r="O116" s="4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</row>
    <row r="117" spans="2:29" ht="35.1" customHeight="1" x14ac:dyDescent="0.2">
      <c r="B117" s="79"/>
      <c r="C117" s="81"/>
      <c r="D117" s="81"/>
      <c r="E117" s="81"/>
      <c r="F117" s="28"/>
      <c r="G117" s="28"/>
      <c r="H117" s="28"/>
      <c r="I117" s="48"/>
      <c r="J117" s="28"/>
      <c r="K117" s="28"/>
      <c r="L117" s="28"/>
      <c r="M117" s="28"/>
      <c r="N117" s="28"/>
      <c r="O117" s="4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</row>
    <row r="118" spans="2:29" ht="35.1" customHeight="1" x14ac:dyDescent="0.2">
      <c r="B118" s="79"/>
      <c r="C118" s="81"/>
      <c r="D118" s="81"/>
      <c r="E118" s="81"/>
      <c r="F118" s="28"/>
      <c r="G118" s="28"/>
      <c r="H118" s="28"/>
      <c r="I118" s="48"/>
      <c r="J118" s="28"/>
      <c r="K118" s="28"/>
      <c r="L118" s="64"/>
      <c r="M118" s="28"/>
      <c r="N118" s="28"/>
      <c r="O118" s="65"/>
      <c r="P118" s="4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</row>
    <row r="119" spans="2:29" ht="35.1" customHeight="1" x14ac:dyDescent="0.2">
      <c r="B119" s="79"/>
      <c r="C119" s="81"/>
      <c r="D119" s="81"/>
      <c r="E119" s="81"/>
      <c r="F119" s="28"/>
      <c r="G119" s="28"/>
      <c r="H119" s="28"/>
      <c r="I119" s="4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</row>
    <row r="120" spans="2:29" ht="35.1" customHeight="1" x14ac:dyDescent="0.2">
      <c r="B120" s="79"/>
      <c r="C120" s="81"/>
      <c r="D120" s="81"/>
      <c r="E120" s="81"/>
      <c r="F120" s="28"/>
      <c r="G120" s="28"/>
      <c r="H120" s="28"/>
      <c r="I120" s="4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</row>
    <row r="121" spans="2:29" ht="35.1" customHeight="1" x14ac:dyDescent="0.2">
      <c r="B121" s="79"/>
      <c r="C121" s="81"/>
      <c r="D121" s="81"/>
      <c r="E121" s="81"/>
      <c r="F121" s="28"/>
      <c r="G121" s="28"/>
      <c r="H121" s="28"/>
      <c r="I121" s="48"/>
      <c r="J121" s="28"/>
      <c r="K121" s="28"/>
      <c r="L121" s="82"/>
      <c r="M121" s="82"/>
      <c r="N121" s="82"/>
      <c r="O121" s="61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</row>
    <row r="122" spans="2:29" ht="35.1" customHeight="1" x14ac:dyDescent="0.2">
      <c r="B122" s="79"/>
      <c r="C122" s="81"/>
      <c r="D122" s="81"/>
      <c r="E122" s="81"/>
      <c r="F122" s="28"/>
      <c r="G122" s="28"/>
      <c r="H122" s="28"/>
      <c r="I122" s="48"/>
      <c r="J122" s="28"/>
      <c r="K122" s="28"/>
      <c r="L122" s="28"/>
      <c r="M122" s="28"/>
      <c r="N122" s="28"/>
      <c r="O122" s="4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</row>
    <row r="123" spans="2:29" ht="35.1" customHeight="1" x14ac:dyDescent="0.2">
      <c r="B123" s="79"/>
      <c r="C123" s="81"/>
      <c r="D123" s="81"/>
      <c r="E123" s="81"/>
      <c r="F123" s="28"/>
      <c r="G123" s="28"/>
      <c r="H123" s="28"/>
      <c r="I123" s="48"/>
      <c r="J123" s="28"/>
      <c r="K123" s="28"/>
      <c r="L123" s="28"/>
      <c r="M123" s="28"/>
      <c r="N123" s="28"/>
      <c r="O123" s="4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</row>
    <row r="124" spans="2:29" ht="35.1" customHeight="1" x14ac:dyDescent="0.2">
      <c r="B124" s="79"/>
      <c r="C124" s="81"/>
      <c r="D124" s="81"/>
      <c r="E124" s="81"/>
      <c r="F124" s="28"/>
      <c r="G124" s="28"/>
      <c r="H124" s="28"/>
      <c r="I124" s="48"/>
      <c r="J124" s="28"/>
      <c r="K124" s="28"/>
      <c r="L124" s="28"/>
      <c r="M124" s="28"/>
      <c r="N124" s="28"/>
      <c r="O124" s="4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</row>
    <row r="125" spans="2:29" ht="35.1" customHeight="1" x14ac:dyDescent="0.2">
      <c r="B125" s="79"/>
      <c r="C125" s="81"/>
      <c r="D125" s="81"/>
      <c r="E125" s="81"/>
      <c r="F125" s="28"/>
      <c r="G125" s="28"/>
      <c r="H125" s="28"/>
      <c r="I125" s="48"/>
      <c r="J125" s="28"/>
      <c r="K125" s="28"/>
      <c r="L125" s="149"/>
      <c r="M125" s="149"/>
      <c r="N125" s="149"/>
      <c r="O125" s="4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</row>
    <row r="126" spans="2:29" ht="35.1" customHeight="1" x14ac:dyDescent="0.2">
      <c r="B126" s="79"/>
      <c r="C126" s="81"/>
      <c r="D126" s="81"/>
      <c r="E126" s="81"/>
      <c r="F126" s="28"/>
      <c r="G126" s="28"/>
      <c r="H126" s="64"/>
      <c r="I126" s="65"/>
      <c r="J126" s="28"/>
      <c r="K126" s="28"/>
      <c r="L126" s="28"/>
      <c r="M126" s="28"/>
      <c r="N126" s="28"/>
      <c r="O126" s="4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</row>
    <row r="127" spans="2:29" ht="35.1" customHeight="1" x14ac:dyDescent="0.2">
      <c r="B127" s="79"/>
      <c r="C127" s="81"/>
      <c r="D127" s="81"/>
      <c r="E127" s="81"/>
      <c r="F127" s="28"/>
      <c r="G127" s="28"/>
      <c r="H127" s="28"/>
      <c r="I127" s="28"/>
      <c r="J127" s="28"/>
      <c r="K127" s="28"/>
      <c r="L127" s="64"/>
      <c r="M127" s="28"/>
      <c r="N127" s="28"/>
      <c r="O127" s="65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</row>
    <row r="128" spans="2:29" ht="35.1" customHeight="1" x14ac:dyDescent="0.2">
      <c r="B128" s="79"/>
      <c r="C128" s="81"/>
      <c r="D128" s="81"/>
      <c r="E128" s="81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</row>
    <row r="129" spans="2:29" ht="35.1" customHeight="1" x14ac:dyDescent="0.2">
      <c r="B129" s="79"/>
      <c r="C129" s="81"/>
      <c r="D129" s="81"/>
      <c r="E129" s="81"/>
      <c r="F129" s="28"/>
      <c r="G129" s="28"/>
      <c r="H129" s="82"/>
      <c r="I129" s="61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</row>
    <row r="130" spans="2:29" ht="35.1" customHeight="1" x14ac:dyDescent="0.2">
      <c r="B130" s="79"/>
      <c r="C130" s="81"/>
      <c r="D130" s="81"/>
      <c r="E130" s="81"/>
      <c r="F130" s="28"/>
      <c r="G130" s="28"/>
      <c r="H130" s="28"/>
      <c r="I130" s="4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</row>
    <row r="131" spans="2:29" ht="35.1" customHeight="1" x14ac:dyDescent="0.2">
      <c r="B131" s="79"/>
      <c r="C131" s="81"/>
      <c r="D131" s="81"/>
      <c r="E131" s="81"/>
      <c r="F131" s="28"/>
      <c r="G131" s="28"/>
      <c r="H131" s="28"/>
      <c r="I131" s="4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</row>
    <row r="132" spans="2:29" ht="35.1" customHeight="1" x14ac:dyDescent="0.2">
      <c r="B132" s="79"/>
      <c r="C132" s="81"/>
      <c r="D132" s="81"/>
      <c r="E132" s="81"/>
      <c r="F132" s="28"/>
      <c r="G132" s="28"/>
      <c r="H132" s="28"/>
      <c r="I132" s="4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</row>
    <row r="133" spans="2:29" ht="35.1" customHeight="1" x14ac:dyDescent="0.2">
      <c r="B133" s="79"/>
      <c r="C133" s="81"/>
      <c r="D133" s="81"/>
      <c r="E133" s="81"/>
      <c r="F133" s="28"/>
      <c r="G133" s="28"/>
      <c r="H133" s="28"/>
      <c r="I133" s="4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</row>
    <row r="134" spans="2:29" ht="35.1" customHeight="1" x14ac:dyDescent="0.2">
      <c r="B134" s="79"/>
      <c r="C134" s="81"/>
      <c r="D134" s="81"/>
      <c r="E134" s="81"/>
      <c r="F134" s="28"/>
      <c r="G134" s="28"/>
      <c r="H134" s="64"/>
      <c r="I134" s="65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</row>
    <row r="135" spans="2:29" ht="35.1" customHeight="1" x14ac:dyDescent="0.2">
      <c r="B135" s="79"/>
      <c r="C135" s="81"/>
      <c r="D135" s="81"/>
      <c r="E135" s="81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</row>
    <row r="136" spans="2:29" ht="35.1" customHeight="1" x14ac:dyDescent="0.2">
      <c r="B136" s="79"/>
      <c r="C136" s="81"/>
      <c r="D136" s="81"/>
      <c r="E136" s="81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</row>
    <row r="137" spans="2:29" ht="35.1" customHeight="1" x14ac:dyDescent="0.2">
      <c r="B137" s="79"/>
      <c r="C137" s="81"/>
      <c r="D137" s="81"/>
      <c r="E137" s="81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</row>
    <row r="138" spans="2:29" ht="35.1" customHeight="1" x14ac:dyDescent="0.2">
      <c r="B138" s="79"/>
      <c r="C138" s="81"/>
      <c r="D138" s="81"/>
      <c r="E138" s="81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</row>
    <row r="139" spans="2:29" ht="35.1" customHeight="1" x14ac:dyDescent="0.2">
      <c r="B139" s="79"/>
      <c r="C139" s="81"/>
      <c r="D139" s="81"/>
      <c r="E139" s="81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</row>
    <row r="140" spans="2:29" ht="35.1" customHeight="1" x14ac:dyDescent="0.2">
      <c r="B140" s="79"/>
      <c r="C140" s="81"/>
      <c r="D140" s="81"/>
      <c r="E140" s="81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</row>
    <row r="141" spans="2:29" ht="35.1" customHeight="1" x14ac:dyDescent="0.2">
      <c r="B141" s="79"/>
      <c r="C141" s="81"/>
      <c r="D141" s="81"/>
      <c r="E141" s="81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</row>
    <row r="142" spans="2:29" ht="35.1" customHeight="1" x14ac:dyDescent="0.2">
      <c r="B142" s="79"/>
      <c r="C142" s="81"/>
      <c r="D142" s="81"/>
      <c r="E142" s="81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</row>
    <row r="143" spans="2:29" ht="35.1" customHeight="1" x14ac:dyDescent="0.2">
      <c r="B143" s="79"/>
      <c r="C143" s="81"/>
      <c r="D143" s="81"/>
      <c r="E143" s="81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</row>
    <row r="144" spans="2:29" ht="35.1" customHeight="1" x14ac:dyDescent="0.2">
      <c r="B144" s="79"/>
      <c r="C144" s="81"/>
      <c r="D144" s="81"/>
      <c r="E144" s="81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</row>
    <row r="145" spans="2:29" ht="35.1" customHeight="1" x14ac:dyDescent="0.2">
      <c r="B145" s="79"/>
      <c r="C145" s="81"/>
      <c r="D145" s="81"/>
      <c r="E145" s="81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</row>
    <row r="146" spans="2:29" ht="35.1" customHeight="1" x14ac:dyDescent="0.2">
      <c r="B146" s="79"/>
      <c r="C146" s="81"/>
      <c r="D146" s="81"/>
      <c r="E146" s="81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</row>
    <row r="147" spans="2:29" ht="35.1" customHeight="1" x14ac:dyDescent="0.2">
      <c r="B147" s="79"/>
      <c r="C147" s="81"/>
      <c r="D147" s="81"/>
      <c r="E147" s="81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</row>
    <row r="148" spans="2:29" ht="35.1" customHeight="1" x14ac:dyDescent="0.2">
      <c r="B148" s="79"/>
      <c r="C148" s="81"/>
      <c r="D148" s="81"/>
      <c r="E148" s="81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</row>
    <row r="149" spans="2:29" ht="35.1" customHeight="1" x14ac:dyDescent="0.2">
      <c r="B149" s="79"/>
      <c r="C149" s="81"/>
      <c r="D149" s="81"/>
      <c r="E149" s="81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</row>
    <row r="150" spans="2:29" ht="35.1" customHeight="1" x14ac:dyDescent="0.2">
      <c r="B150" s="79"/>
      <c r="C150" s="81"/>
      <c r="D150" s="81"/>
      <c r="E150" s="81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</row>
    <row r="151" spans="2:29" ht="35.1" customHeight="1" x14ac:dyDescent="0.2">
      <c r="B151" s="79"/>
      <c r="C151" s="81"/>
      <c r="D151" s="81"/>
      <c r="E151" s="81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</row>
    <row r="152" spans="2:29" ht="35.1" customHeight="1" x14ac:dyDescent="0.2">
      <c r="B152" s="79"/>
      <c r="C152" s="81"/>
      <c r="D152" s="81"/>
      <c r="E152" s="81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</row>
    <row r="153" spans="2:29" ht="35.1" customHeight="1" x14ac:dyDescent="0.2">
      <c r="B153" s="79"/>
      <c r="C153" s="81"/>
      <c r="D153" s="81"/>
      <c r="E153" s="81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</row>
    <row r="154" spans="2:29" ht="35.1" customHeight="1" x14ac:dyDescent="0.2">
      <c r="B154" s="79"/>
      <c r="C154" s="81"/>
      <c r="D154" s="81"/>
      <c r="E154" s="81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</row>
    <row r="155" spans="2:29" ht="35.1" customHeight="1" x14ac:dyDescent="0.2">
      <c r="B155" s="79"/>
      <c r="C155" s="81"/>
      <c r="D155" s="81"/>
      <c r="E155" s="81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</row>
    <row r="156" spans="2:29" ht="35.1" customHeight="1" x14ac:dyDescent="0.2">
      <c r="B156" s="79"/>
      <c r="C156" s="81"/>
      <c r="D156" s="81"/>
      <c r="E156" s="81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</row>
    <row r="157" spans="2:29" ht="35.1" customHeight="1" x14ac:dyDescent="0.2">
      <c r="B157" s="79"/>
      <c r="C157" s="81"/>
      <c r="D157" s="81"/>
      <c r="E157" s="81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</row>
    <row r="158" spans="2:29" ht="35.1" customHeight="1" x14ac:dyDescent="0.2">
      <c r="B158" s="79"/>
      <c r="C158" s="81"/>
      <c r="D158" s="81"/>
      <c r="E158" s="81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</row>
    <row r="159" spans="2:29" ht="35.1" customHeight="1" x14ac:dyDescent="0.2">
      <c r="B159" s="79"/>
      <c r="C159" s="81"/>
      <c r="D159" s="81"/>
      <c r="E159" s="81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</row>
    <row r="160" spans="2:29" ht="35.1" customHeight="1" x14ac:dyDescent="0.2">
      <c r="B160" s="79"/>
      <c r="C160" s="81"/>
      <c r="D160" s="81"/>
      <c r="E160" s="81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</row>
    <row r="161" spans="2:29" ht="35.1" customHeight="1" x14ac:dyDescent="0.2">
      <c r="B161" s="79"/>
      <c r="C161" s="81"/>
      <c r="D161" s="81"/>
      <c r="E161" s="81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</row>
    <row r="162" spans="2:29" ht="35.1" customHeight="1" x14ac:dyDescent="0.2">
      <c r="B162" s="79"/>
      <c r="C162" s="81"/>
      <c r="D162" s="81"/>
      <c r="E162" s="81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</row>
    <row r="163" spans="2:29" ht="35.1" customHeight="1" x14ac:dyDescent="0.2">
      <c r="B163" s="79"/>
      <c r="C163" s="81"/>
      <c r="D163" s="81"/>
      <c r="E163" s="81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</row>
    <row r="164" spans="2:29" ht="35.1" customHeight="1" x14ac:dyDescent="0.2">
      <c r="B164" s="79"/>
      <c r="C164" s="81"/>
      <c r="D164" s="81"/>
      <c r="E164" s="81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</row>
    <row r="165" spans="2:29" ht="35.1" customHeight="1" x14ac:dyDescent="0.2">
      <c r="B165" s="79"/>
      <c r="C165" s="81"/>
      <c r="D165" s="81"/>
      <c r="E165" s="81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</row>
    <row r="166" spans="2:29" ht="35.1" customHeight="1" x14ac:dyDescent="0.2">
      <c r="B166" s="79"/>
      <c r="C166" s="81"/>
      <c r="D166" s="81"/>
      <c r="E166" s="81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</row>
    <row r="167" spans="2:29" ht="35.1" customHeight="1" x14ac:dyDescent="0.2">
      <c r="B167" s="79"/>
      <c r="C167" s="81"/>
      <c r="D167" s="81"/>
      <c r="E167" s="81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</row>
    <row r="168" spans="2:29" ht="35.1" customHeight="1" x14ac:dyDescent="0.2">
      <c r="B168" s="79"/>
      <c r="C168" s="81"/>
      <c r="D168" s="81"/>
      <c r="E168" s="81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</row>
    <row r="169" spans="2:29" ht="35.1" customHeight="1" x14ac:dyDescent="0.2">
      <c r="B169" s="79"/>
      <c r="C169" s="81"/>
      <c r="D169" s="81"/>
      <c r="E169" s="81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</row>
    <row r="170" spans="2:29" ht="35.1" customHeight="1" x14ac:dyDescent="0.2">
      <c r="B170" s="79"/>
      <c r="C170" s="81"/>
      <c r="D170" s="81"/>
      <c r="E170" s="81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</row>
    <row r="171" spans="2:29" ht="35.1" customHeight="1" x14ac:dyDescent="0.2">
      <c r="B171" s="79"/>
      <c r="C171" s="81"/>
      <c r="D171" s="81"/>
      <c r="E171" s="81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</row>
    <row r="172" spans="2:29" ht="35.1" customHeight="1" x14ac:dyDescent="0.2">
      <c r="B172" s="79"/>
      <c r="C172" s="81"/>
      <c r="D172" s="81"/>
      <c r="E172" s="81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</row>
    <row r="173" spans="2:29" ht="35.1" customHeight="1" x14ac:dyDescent="0.2">
      <c r="B173" s="79"/>
      <c r="C173" s="81"/>
      <c r="D173" s="81"/>
      <c r="E173" s="81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</row>
    <row r="174" spans="2:29" ht="35.1" customHeight="1" x14ac:dyDescent="0.2">
      <c r="B174" s="79"/>
      <c r="C174" s="81"/>
      <c r="D174" s="81"/>
      <c r="E174" s="81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</row>
    <row r="175" spans="2:29" ht="35.1" customHeight="1" x14ac:dyDescent="0.2">
      <c r="B175" s="79"/>
      <c r="C175" s="81"/>
      <c r="D175" s="81"/>
      <c r="E175" s="81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</row>
    <row r="176" spans="2:29" ht="35.1" customHeight="1" x14ac:dyDescent="0.2">
      <c r="B176" s="79"/>
      <c r="C176" s="81"/>
      <c r="D176" s="81"/>
      <c r="E176" s="81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</row>
    <row r="177" spans="2:29" ht="35.1" customHeight="1" x14ac:dyDescent="0.2">
      <c r="B177" s="79"/>
      <c r="C177" s="81"/>
      <c r="D177" s="81"/>
      <c r="E177" s="81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</row>
    <row r="178" spans="2:29" ht="35.1" customHeight="1" x14ac:dyDescent="0.2">
      <c r="B178" s="79"/>
      <c r="C178" s="81"/>
      <c r="D178" s="81"/>
      <c r="E178" s="81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</row>
    <row r="179" spans="2:29" ht="35.1" customHeight="1" x14ac:dyDescent="0.2">
      <c r="B179" s="79"/>
      <c r="C179" s="81"/>
      <c r="D179" s="81"/>
      <c r="E179" s="81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</row>
    <row r="180" spans="2:29" ht="35.1" customHeight="1" x14ac:dyDescent="0.2">
      <c r="B180" s="79"/>
      <c r="C180" s="81"/>
      <c r="D180" s="81"/>
      <c r="E180" s="81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</row>
    <row r="181" spans="2:29" ht="35.1" customHeight="1" x14ac:dyDescent="0.2">
      <c r="B181" s="79"/>
      <c r="C181" s="81"/>
      <c r="D181" s="81"/>
      <c r="E181" s="81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</row>
    <row r="182" spans="2:29" ht="35.1" customHeight="1" x14ac:dyDescent="0.2">
      <c r="B182" s="79"/>
      <c r="C182" s="81"/>
      <c r="D182" s="81"/>
      <c r="E182" s="81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</row>
    <row r="183" spans="2:29" ht="35.1" customHeight="1" x14ac:dyDescent="0.2">
      <c r="B183" s="79"/>
      <c r="C183" s="81"/>
      <c r="D183" s="81"/>
      <c r="E183" s="81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</row>
    <row r="184" spans="2:29" ht="35.1" customHeight="1" x14ac:dyDescent="0.2">
      <c r="B184" s="79"/>
      <c r="C184" s="81"/>
      <c r="D184" s="81"/>
      <c r="E184" s="81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</row>
    <row r="185" spans="2:29" ht="35.1" customHeight="1" x14ac:dyDescent="0.2">
      <c r="B185" s="79"/>
      <c r="C185" s="81"/>
      <c r="D185" s="81"/>
      <c r="E185" s="81"/>
      <c r="F185" s="28"/>
      <c r="G185" s="28"/>
      <c r="H185" s="28"/>
      <c r="I185" s="28"/>
      <c r="J185" s="28"/>
    </row>
    <row r="186" spans="2:29" x14ac:dyDescent="0.2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29" x14ac:dyDescent="0.2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29" x14ac:dyDescent="0.2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29" x14ac:dyDescent="0.2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29" x14ac:dyDescent="0.2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29" x14ac:dyDescent="0.2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29" x14ac:dyDescent="0.2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x14ac:dyDescent="0.2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x14ac:dyDescent="0.2">
      <c r="B194" s="28"/>
      <c r="C194" s="28"/>
      <c r="D194" s="28"/>
      <c r="E194" s="28"/>
      <c r="F194" s="28"/>
      <c r="G194" s="28"/>
      <c r="H194" s="28"/>
      <c r="I194" s="28"/>
      <c r="J194" s="28"/>
    </row>
  </sheetData>
  <mergeCells count="19">
    <mergeCell ref="L90:N90"/>
    <mergeCell ref="S65:T65"/>
    <mergeCell ref="S66:T66"/>
    <mergeCell ref="R81:T81"/>
    <mergeCell ref="L125:N125"/>
    <mergeCell ref="L96:N96"/>
    <mergeCell ref="L109:N109"/>
    <mergeCell ref="B65:H65"/>
    <mergeCell ref="B66:H66"/>
    <mergeCell ref="H67:I67"/>
    <mergeCell ref="L69:N69"/>
    <mergeCell ref="I46:L46"/>
    <mergeCell ref="B54:B55"/>
    <mergeCell ref="C54:E54"/>
    <mergeCell ref="Q19:Q20"/>
    <mergeCell ref="R34:S34"/>
    <mergeCell ref="S22:T22"/>
    <mergeCell ref="B63:H64"/>
    <mergeCell ref="B8:U8"/>
  </mergeCells>
  <phoneticPr fontId="7" type="noConversion"/>
  <hyperlinks>
    <hyperlink ref="S53" location="Índice!A1" tooltip="Índice" display="Indice"/>
    <hyperlink ref="T15" location="Índice!A1" tooltip="Indice" display="Indice"/>
  </hyperlinks>
  <pageMargins left="0.79" right="0.75" top="0.71" bottom="0.47" header="0" footer="0"/>
  <pageSetup paperSize="9" scale="72" orientation="landscape" horizontalDpi="200" verticalDpi="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autoPageBreaks="0"/>
  </sheetPr>
  <dimension ref="A7:T51"/>
  <sheetViews>
    <sheetView showGridLines="0" showRowColHeaders="0" zoomScale="90" zoomScaleNormal="90" workbookViewId="0">
      <selection activeCell="B1" sqref="B1"/>
    </sheetView>
  </sheetViews>
  <sheetFormatPr baseColWidth="10" defaultColWidth="11.42578125" defaultRowHeight="12.75" x14ac:dyDescent="0.2"/>
  <cols>
    <col min="1" max="1" width="5.7109375" style="8" customWidth="1"/>
    <col min="2" max="2" width="16.5703125" style="8" customWidth="1"/>
    <col min="3" max="11" width="11.7109375" style="8" customWidth="1"/>
    <col min="12" max="15" width="11.42578125" style="8"/>
    <col min="16" max="17" width="11.42578125" style="8" customWidth="1"/>
    <col min="18" max="16384" width="11.42578125" style="8"/>
  </cols>
  <sheetData>
    <row r="7" spans="1:19" ht="15.75" x14ac:dyDescent="0.2">
      <c r="B7" s="150" t="s">
        <v>25</v>
      </c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</row>
    <row r="8" spans="1:19" ht="20.100000000000001" customHeight="1" thickBot="1" x14ac:dyDescent="0.25">
      <c r="Q8" s="111" t="s">
        <v>15</v>
      </c>
    </row>
    <row r="9" spans="1:19" ht="15" customHeight="1" x14ac:dyDescent="0.2">
      <c r="A9" s="12"/>
      <c r="B9" s="23" t="s">
        <v>14</v>
      </c>
      <c r="C9" s="24">
        <v>2006</v>
      </c>
      <c r="D9" s="24">
        <v>2007</v>
      </c>
      <c r="E9" s="24">
        <v>2008</v>
      </c>
      <c r="F9" s="24">
        <v>2009</v>
      </c>
      <c r="G9" s="24">
        <v>2010</v>
      </c>
      <c r="H9" s="24">
        <v>2011</v>
      </c>
      <c r="I9" s="24">
        <v>2012</v>
      </c>
      <c r="J9" s="24">
        <v>2013</v>
      </c>
      <c r="K9" s="24">
        <v>2014</v>
      </c>
      <c r="L9" s="24">
        <v>2015</v>
      </c>
      <c r="M9" s="37">
        <v>2016</v>
      </c>
      <c r="N9" s="37">
        <v>2017</v>
      </c>
      <c r="O9" s="24">
        <v>2018</v>
      </c>
      <c r="P9" s="24">
        <v>2019</v>
      </c>
      <c r="Q9" s="24">
        <v>2020</v>
      </c>
      <c r="R9" s="24">
        <v>2021</v>
      </c>
      <c r="S9" s="24">
        <v>2022</v>
      </c>
    </row>
    <row r="10" spans="1:19" ht="20.100000000000001" customHeight="1" x14ac:dyDescent="0.2">
      <c r="B10" s="94" t="s">
        <v>4</v>
      </c>
      <c r="C10" s="9">
        <v>237663</v>
      </c>
      <c r="D10" s="9">
        <v>242895</v>
      </c>
      <c r="E10" s="9">
        <v>247782</v>
      </c>
      <c r="F10" s="9">
        <v>251631</v>
      </c>
      <c r="G10" s="9">
        <v>255078</v>
      </c>
      <c r="H10" s="9">
        <v>257672</v>
      </c>
      <c r="I10" s="9">
        <v>257865</v>
      </c>
      <c r="J10" s="9">
        <v>256725</v>
      </c>
      <c r="K10" s="9">
        <v>257856</v>
      </c>
      <c r="L10" s="9">
        <v>258234</v>
      </c>
      <c r="M10" s="3">
        <v>258537</v>
      </c>
      <c r="N10" s="3">
        <v>260269</v>
      </c>
      <c r="O10" s="3">
        <v>262778</v>
      </c>
      <c r="P10" s="3">
        <v>266460</v>
      </c>
      <c r="Q10" s="3">
        <v>269627</v>
      </c>
      <c r="R10" s="3">
        <v>270856</v>
      </c>
      <c r="S10" s="3">
        <v>273622</v>
      </c>
    </row>
    <row r="11" spans="1:19" ht="20.100000000000001" customHeight="1" x14ac:dyDescent="0.2">
      <c r="B11" s="94" t="s">
        <v>1</v>
      </c>
      <c r="C11" s="3">
        <v>221913</v>
      </c>
      <c r="D11" s="3">
        <v>227945</v>
      </c>
      <c r="E11" s="3">
        <v>235507</v>
      </c>
      <c r="F11" s="9">
        <v>236398</v>
      </c>
      <c r="G11" s="3">
        <v>242175</v>
      </c>
      <c r="H11" s="3">
        <v>250231</v>
      </c>
      <c r="I11" s="3">
        <v>245113</v>
      </c>
      <c r="J11" s="3">
        <v>241944</v>
      </c>
      <c r="K11" s="3">
        <v>243248</v>
      </c>
      <c r="L11" s="3">
        <v>246234</v>
      </c>
      <c r="M11" s="3">
        <v>249827</v>
      </c>
      <c r="N11" s="3">
        <v>252472</v>
      </c>
      <c r="O11" s="3">
        <v>254741</v>
      </c>
      <c r="P11" s="3">
        <v>258886</v>
      </c>
      <c r="Q11" s="3">
        <v>261400</v>
      </c>
      <c r="R11" s="3">
        <v>265123</v>
      </c>
      <c r="S11" s="3">
        <v>268590</v>
      </c>
    </row>
    <row r="12" spans="1:19" ht="15" customHeight="1" thickBot="1" x14ac:dyDescent="0.25">
      <c r="B12" s="20" t="s">
        <v>2</v>
      </c>
      <c r="C12" s="21">
        <v>93.372969288446257</v>
      </c>
      <c r="D12" s="21">
        <v>93.845077090924065</v>
      </c>
      <c r="E12" s="21">
        <v>95.046048542670576</v>
      </c>
      <c r="F12" s="21">
        <v>93.946294375494276</v>
      </c>
      <c r="G12" s="21">
        <v>94.94154729141674</v>
      </c>
      <c r="H12" s="21">
        <v>97.112220186904281</v>
      </c>
      <c r="I12" s="21">
        <f>I11*100/I10</f>
        <v>95.054776724254936</v>
      </c>
      <c r="J12" s="21">
        <f>J11*100/J10</f>
        <v>94.242477359041771</v>
      </c>
      <c r="K12" s="21">
        <v>94.33</v>
      </c>
      <c r="L12" s="21">
        <v>95.35</v>
      </c>
      <c r="M12" s="21">
        <v>96.63</v>
      </c>
      <c r="N12" s="21">
        <v>97</v>
      </c>
      <c r="O12" s="21">
        <v>96.941524785179894</v>
      </c>
      <c r="P12" s="21">
        <v>97.157547099001732</v>
      </c>
      <c r="Q12" s="21">
        <v>96.9487477144351</v>
      </c>
      <c r="R12" s="21">
        <v>97.883377145051242</v>
      </c>
      <c r="S12" s="21">
        <v>98.160966588943865</v>
      </c>
    </row>
    <row r="13" spans="1:19" ht="13.5" customHeight="1" x14ac:dyDescent="0.2">
      <c r="B13" s="7" t="s">
        <v>23</v>
      </c>
      <c r="L13" s="50"/>
      <c r="M13" s="91"/>
      <c r="N13" s="91"/>
      <c r="O13" s="91"/>
      <c r="P13" s="91"/>
    </row>
    <row r="14" spans="1:19" ht="11.25" customHeight="1" x14ac:dyDescent="0.2">
      <c r="B14" s="7" t="s">
        <v>3</v>
      </c>
      <c r="M14" s="49"/>
      <c r="N14" s="93"/>
      <c r="O14" s="49"/>
      <c r="P14" s="49"/>
    </row>
    <row r="15" spans="1:19" ht="12.75" customHeight="1" x14ac:dyDescent="0.2">
      <c r="B15" s="152" t="s">
        <v>24</v>
      </c>
      <c r="C15" s="152"/>
      <c r="D15" s="152"/>
      <c r="E15" s="152"/>
      <c r="F15" s="152"/>
      <c r="G15" s="152"/>
      <c r="H15" s="152"/>
      <c r="I15" s="152"/>
      <c r="J15" s="152"/>
      <c r="K15" s="152"/>
      <c r="L15" s="152"/>
    </row>
    <row r="16" spans="1:19" ht="11.25" customHeight="1" x14ac:dyDescent="0.2">
      <c r="B16" s="7" t="s">
        <v>5</v>
      </c>
      <c r="I16" s="151"/>
      <c r="J16" s="151"/>
      <c r="K16" s="151"/>
      <c r="L16" s="151"/>
    </row>
    <row r="17" spans="11:20" x14ac:dyDescent="0.2">
      <c r="K17" s="7"/>
    </row>
    <row r="18" spans="11:20" x14ac:dyDescent="0.2">
      <c r="O18" s="28"/>
      <c r="P18" s="28"/>
      <c r="Q18" s="28"/>
      <c r="R18" s="28"/>
      <c r="S18" s="119"/>
      <c r="T18" s="28"/>
    </row>
    <row r="19" spans="11:20" x14ac:dyDescent="0.2">
      <c r="O19" s="148"/>
      <c r="P19" s="148"/>
      <c r="Q19" s="148"/>
      <c r="R19" s="148"/>
      <c r="S19" s="61"/>
      <c r="T19" s="28"/>
    </row>
    <row r="20" spans="11:20" x14ac:dyDescent="0.2">
      <c r="O20" s="148"/>
      <c r="P20" s="148"/>
      <c r="Q20" s="60"/>
      <c r="R20" s="60"/>
      <c r="S20" s="28"/>
      <c r="T20" s="28"/>
    </row>
    <row r="21" spans="11:20" x14ac:dyDescent="0.2">
      <c r="O21" s="61"/>
      <c r="P21" s="61"/>
      <c r="Q21" s="62"/>
      <c r="R21" s="62"/>
      <c r="S21" s="28"/>
      <c r="T21" s="28"/>
    </row>
    <row r="22" spans="11:20" x14ac:dyDescent="0.2">
      <c r="O22" s="63"/>
      <c r="P22" s="28"/>
      <c r="Q22" s="48"/>
      <c r="R22" s="48"/>
      <c r="S22" s="28"/>
      <c r="T22" s="28"/>
    </row>
    <row r="23" spans="11:20" x14ac:dyDescent="0.2">
      <c r="O23" s="63"/>
      <c r="P23" s="28"/>
      <c r="Q23" s="48"/>
      <c r="R23" s="48"/>
      <c r="S23" s="28"/>
      <c r="T23" s="28"/>
    </row>
    <row r="24" spans="11:20" x14ac:dyDescent="0.2">
      <c r="O24" s="63"/>
      <c r="P24" s="28"/>
      <c r="Q24" s="48"/>
      <c r="R24" s="48"/>
      <c r="S24" s="28"/>
      <c r="T24" s="28"/>
    </row>
    <row r="25" spans="11:20" x14ac:dyDescent="0.2">
      <c r="O25" s="63"/>
      <c r="P25" s="28"/>
      <c r="Q25" s="48"/>
      <c r="R25" s="48"/>
      <c r="S25" s="28"/>
      <c r="T25" s="28"/>
    </row>
    <row r="26" spans="11:20" x14ac:dyDescent="0.2">
      <c r="O26" s="63"/>
      <c r="P26" s="28"/>
      <c r="Q26" s="48"/>
      <c r="R26" s="48"/>
      <c r="S26" s="28"/>
      <c r="T26" s="28"/>
    </row>
    <row r="27" spans="11:20" x14ac:dyDescent="0.2">
      <c r="O27" s="63"/>
      <c r="P27" s="28"/>
      <c r="Q27" s="48"/>
      <c r="R27" s="48"/>
      <c r="S27" s="28"/>
      <c r="T27" s="28"/>
    </row>
    <row r="28" spans="11:20" x14ac:dyDescent="0.2">
      <c r="O28" s="63"/>
      <c r="P28" s="28"/>
      <c r="Q28" s="48"/>
      <c r="R28" s="48"/>
      <c r="S28" s="28"/>
      <c r="T28" s="28"/>
    </row>
    <row r="29" spans="11:20" x14ac:dyDescent="0.2">
      <c r="O29" s="63"/>
      <c r="P29" s="28"/>
      <c r="Q29" s="48"/>
      <c r="R29" s="48"/>
      <c r="S29" s="28"/>
      <c r="T29" s="28"/>
    </row>
    <row r="30" spans="11:20" x14ac:dyDescent="0.2">
      <c r="O30" s="108"/>
      <c r="P30" s="108"/>
      <c r="Q30" s="109"/>
      <c r="R30" s="109"/>
      <c r="S30" s="28"/>
      <c r="T30" s="28"/>
    </row>
    <row r="31" spans="11:20" x14ac:dyDescent="0.2">
      <c r="O31" s="28"/>
      <c r="P31" s="28"/>
      <c r="Q31" s="28"/>
      <c r="R31" s="28"/>
      <c r="S31" s="28"/>
      <c r="T31" s="28"/>
    </row>
    <row r="32" spans="11:20" x14ac:dyDescent="0.2">
      <c r="O32" s="28"/>
      <c r="P32" s="28"/>
      <c r="Q32" s="28"/>
      <c r="R32" s="28"/>
      <c r="S32" s="28"/>
      <c r="T32" s="28"/>
    </row>
    <row r="33" spans="7:20" x14ac:dyDescent="0.2">
      <c r="O33" s="28"/>
      <c r="P33" s="28"/>
      <c r="Q33" s="28"/>
      <c r="R33" s="28"/>
      <c r="S33" s="28"/>
      <c r="T33" s="28"/>
    </row>
    <row r="34" spans="7:20" x14ac:dyDescent="0.2">
      <c r="O34" s="28"/>
      <c r="P34" s="28"/>
      <c r="Q34" s="28"/>
      <c r="R34" s="28"/>
      <c r="S34" s="28"/>
      <c r="T34" s="28"/>
    </row>
    <row r="35" spans="7:20" x14ac:dyDescent="0.2">
      <c r="O35" s="90"/>
    </row>
    <row r="44" spans="7:20" x14ac:dyDescent="0.2">
      <c r="G44" s="143"/>
      <c r="H44" s="143"/>
      <c r="I44" s="143"/>
      <c r="J44" s="143"/>
    </row>
    <row r="50" spans="7:16" x14ac:dyDescent="0.2">
      <c r="G50" s="22"/>
      <c r="H50" s="22"/>
      <c r="I50" s="22"/>
      <c r="J50" s="22"/>
    </row>
    <row r="51" spans="7:16" x14ac:dyDescent="0.2">
      <c r="P51" s="112" t="s">
        <v>6</v>
      </c>
    </row>
  </sheetData>
  <mergeCells count="6">
    <mergeCell ref="B7:R7"/>
    <mergeCell ref="I16:L16"/>
    <mergeCell ref="G44:J44"/>
    <mergeCell ref="O19:R19"/>
    <mergeCell ref="O20:P20"/>
    <mergeCell ref="B15:L15"/>
  </mergeCells>
  <phoneticPr fontId="7" type="noConversion"/>
  <hyperlinks>
    <hyperlink ref="P51" location="Índice!A1" tooltip="índice" display="Índice"/>
    <hyperlink ref="Q8" location="Índice!A1" tooltip="Indice" display="Indice"/>
  </hyperlinks>
  <pageMargins left="0.88" right="0.69" top="1" bottom="0.8" header="0" footer="0"/>
  <pageSetup paperSize="9" scale="69" orientation="portrait" horizontalDpi="200" verticalDpi="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autoPageBreaks="0"/>
  </sheetPr>
  <dimension ref="A7:T51"/>
  <sheetViews>
    <sheetView showGridLines="0" showRowColHeaders="0" zoomScale="90" zoomScaleNormal="90" workbookViewId="0">
      <selection activeCell="B3" sqref="B3"/>
    </sheetView>
  </sheetViews>
  <sheetFormatPr baseColWidth="10" defaultColWidth="11.42578125" defaultRowHeight="12.75" x14ac:dyDescent="0.2"/>
  <cols>
    <col min="1" max="1" width="5.7109375" style="8" customWidth="1"/>
    <col min="2" max="2" width="15.7109375" style="8" customWidth="1"/>
    <col min="3" max="11" width="11.7109375" style="8" customWidth="1"/>
    <col min="12" max="16384" width="11.42578125" style="8"/>
  </cols>
  <sheetData>
    <row r="7" spans="1:19" ht="15.75" customHeight="1" x14ac:dyDescent="0.2">
      <c r="B7" s="150" t="s">
        <v>26</v>
      </c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</row>
    <row r="8" spans="1:19" ht="20.100000000000001" customHeight="1" thickBot="1" x14ac:dyDescent="0.25">
      <c r="A8" s="12"/>
      <c r="Q8" s="114" t="s">
        <v>15</v>
      </c>
    </row>
    <row r="9" spans="1:19" ht="15" customHeight="1" x14ac:dyDescent="0.2">
      <c r="A9" s="12"/>
      <c r="B9" s="23" t="s">
        <v>14</v>
      </c>
      <c r="C9" s="24">
        <v>2006</v>
      </c>
      <c r="D9" s="24">
        <v>2007</v>
      </c>
      <c r="E9" s="24">
        <v>2008</v>
      </c>
      <c r="F9" s="24">
        <v>2009</v>
      </c>
      <c r="G9" s="24">
        <v>2010</v>
      </c>
      <c r="H9" s="24">
        <v>2011</v>
      </c>
      <c r="I9" s="24">
        <v>2012</v>
      </c>
      <c r="J9" s="24">
        <v>2013</v>
      </c>
      <c r="K9" s="24">
        <v>2014</v>
      </c>
      <c r="L9" s="24">
        <v>2015</v>
      </c>
      <c r="M9" s="37">
        <v>2016</v>
      </c>
      <c r="N9" s="37">
        <v>2017</v>
      </c>
      <c r="O9" s="24">
        <v>2018</v>
      </c>
      <c r="P9" s="24">
        <v>2019</v>
      </c>
      <c r="Q9" s="24">
        <v>2020</v>
      </c>
      <c r="R9" s="24">
        <v>2021</v>
      </c>
      <c r="S9" s="24">
        <v>2022</v>
      </c>
    </row>
    <row r="10" spans="1:19" ht="20.100000000000001" customHeight="1" x14ac:dyDescent="0.2">
      <c r="B10" s="94" t="s">
        <v>4</v>
      </c>
      <c r="C10" s="9">
        <v>272065</v>
      </c>
      <c r="D10" s="9">
        <v>273258</v>
      </c>
      <c r="E10" s="9">
        <v>279416</v>
      </c>
      <c r="F10" s="9">
        <v>282602</v>
      </c>
      <c r="G10" s="9">
        <v>286025</v>
      </c>
      <c r="H10" s="9">
        <v>287980</v>
      </c>
      <c r="I10" s="9">
        <v>290108</v>
      </c>
      <c r="J10" s="9">
        <v>292134</v>
      </c>
      <c r="K10" s="9">
        <v>287352</v>
      </c>
      <c r="L10" s="9">
        <v>286673</v>
      </c>
      <c r="M10" s="3">
        <v>283600</v>
      </c>
      <c r="N10" s="3">
        <v>283297</v>
      </c>
      <c r="O10" s="3">
        <v>283757</v>
      </c>
      <c r="P10" s="3">
        <v>286022</v>
      </c>
      <c r="Q10" s="3">
        <v>288536</v>
      </c>
      <c r="R10" s="3">
        <v>289512</v>
      </c>
      <c r="S10" s="3">
        <v>291412</v>
      </c>
    </row>
    <row r="11" spans="1:19" ht="20.100000000000001" customHeight="1" x14ac:dyDescent="0.2">
      <c r="B11" s="94" t="s">
        <v>1</v>
      </c>
      <c r="C11" s="3">
        <v>246716</v>
      </c>
      <c r="D11" s="3">
        <v>255091</v>
      </c>
      <c r="E11" s="3">
        <v>262120</v>
      </c>
      <c r="F11" s="9">
        <v>266517</v>
      </c>
      <c r="G11" s="3">
        <v>273135</v>
      </c>
      <c r="H11" s="3">
        <v>276468</v>
      </c>
      <c r="I11" s="3">
        <v>269252</v>
      </c>
      <c r="J11" s="3">
        <v>261896</v>
      </c>
      <c r="K11" s="3">
        <v>261752</v>
      </c>
      <c r="L11" s="3">
        <v>264520</v>
      </c>
      <c r="M11" s="3">
        <v>267097</v>
      </c>
      <c r="N11" s="3">
        <v>268767</v>
      </c>
      <c r="O11" s="3">
        <v>271383</v>
      </c>
      <c r="P11" s="3">
        <v>274419</v>
      </c>
      <c r="Q11" s="3">
        <v>275590</v>
      </c>
      <c r="R11" s="3">
        <v>279113</v>
      </c>
      <c r="S11" s="3">
        <v>283132</v>
      </c>
    </row>
    <row r="12" spans="1:19" ht="15" customHeight="1" thickBot="1" x14ac:dyDescent="0.25">
      <c r="B12" s="20" t="s">
        <v>2</v>
      </c>
      <c r="C12" s="21">
        <v>90.682741256684977</v>
      </c>
      <c r="D12" s="21">
        <v>93.351704250195795</v>
      </c>
      <c r="E12" s="21">
        <v>93.809946459758933</v>
      </c>
      <c r="F12" s="21">
        <v>94.308249764686735</v>
      </c>
      <c r="G12" s="21">
        <v>95.493400926492441</v>
      </c>
      <c r="H12" s="21">
        <v>96.002500173623176</v>
      </c>
      <c r="I12" s="21">
        <v>92.810953162270607</v>
      </c>
      <c r="J12" s="21">
        <v>89.649270540231541</v>
      </c>
      <c r="K12" s="21">
        <v>91.09</v>
      </c>
      <c r="L12" s="21">
        <v>92.27</v>
      </c>
      <c r="M12" s="21">
        <v>94.18</v>
      </c>
      <c r="N12" s="21">
        <v>94.87</v>
      </c>
      <c r="O12" s="51">
        <v>95.639226521284058</v>
      </c>
      <c r="P12" s="51">
        <v>95.943319045388094</v>
      </c>
      <c r="Q12" s="51">
        <v>95.513211522998859</v>
      </c>
      <c r="R12" s="51">
        <v>96.408093619608167</v>
      </c>
      <c r="S12" s="51">
        <v>97.158661963131237</v>
      </c>
    </row>
    <row r="13" spans="1:19" ht="15" customHeight="1" x14ac:dyDescent="0.2">
      <c r="B13" s="7" t="s">
        <v>23</v>
      </c>
      <c r="L13" s="91"/>
      <c r="M13" s="91"/>
      <c r="N13" s="91"/>
      <c r="O13" s="91"/>
      <c r="P13" s="91"/>
      <c r="Q13" s="49"/>
    </row>
    <row r="14" spans="1:19" ht="12.75" customHeight="1" x14ac:dyDescent="0.2">
      <c r="B14" s="7" t="s">
        <v>3</v>
      </c>
      <c r="O14" s="73"/>
    </row>
    <row r="15" spans="1:19" ht="12.75" customHeight="1" x14ac:dyDescent="0.2">
      <c r="B15" s="152" t="s">
        <v>24</v>
      </c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</row>
    <row r="16" spans="1:19" ht="12.75" customHeight="1" x14ac:dyDescent="0.2">
      <c r="B16" s="7" t="s">
        <v>5</v>
      </c>
    </row>
    <row r="18" spans="15:20" x14ac:dyDescent="0.2">
      <c r="O18" s="66"/>
      <c r="P18" s="66"/>
      <c r="Q18" s="66"/>
      <c r="R18" s="66"/>
      <c r="S18" s="66"/>
      <c r="T18" s="66"/>
    </row>
    <row r="19" spans="15:20" x14ac:dyDescent="0.2">
      <c r="O19" s="146"/>
      <c r="P19" s="146"/>
      <c r="Q19" s="146"/>
      <c r="R19" s="146"/>
      <c r="S19" s="68"/>
      <c r="T19" s="66"/>
    </row>
    <row r="20" spans="15:20" x14ac:dyDescent="0.2">
      <c r="O20" s="146"/>
      <c r="P20" s="146"/>
      <c r="Q20" s="67"/>
      <c r="R20" s="67"/>
      <c r="S20" s="66"/>
      <c r="T20" s="66"/>
    </row>
    <row r="21" spans="15:20" x14ac:dyDescent="0.2">
      <c r="O21" s="69"/>
      <c r="P21" s="66"/>
      <c r="Q21" s="70"/>
      <c r="R21" s="70"/>
      <c r="S21" s="66"/>
      <c r="T21" s="66"/>
    </row>
    <row r="22" spans="15:20" x14ac:dyDescent="0.2">
      <c r="O22" s="68"/>
      <c r="P22" s="68"/>
      <c r="Q22" s="71"/>
      <c r="R22" s="120"/>
      <c r="S22" s="66"/>
      <c r="T22" s="66"/>
    </row>
    <row r="23" spans="15:20" x14ac:dyDescent="0.2">
      <c r="O23" s="69"/>
      <c r="P23" s="66"/>
      <c r="Q23" s="70"/>
      <c r="R23" s="70"/>
      <c r="S23" s="66"/>
      <c r="T23" s="66"/>
    </row>
    <row r="24" spans="15:20" x14ac:dyDescent="0.2">
      <c r="O24" s="69"/>
      <c r="P24" s="66"/>
      <c r="Q24" s="70"/>
      <c r="R24" s="70"/>
      <c r="S24" s="66"/>
      <c r="T24" s="66"/>
    </row>
    <row r="25" spans="15:20" x14ac:dyDescent="0.2">
      <c r="O25" s="69"/>
      <c r="P25" s="66"/>
      <c r="Q25" s="70"/>
      <c r="R25" s="70"/>
      <c r="S25" s="66"/>
      <c r="T25" s="66"/>
    </row>
    <row r="26" spans="15:20" x14ac:dyDescent="0.2">
      <c r="O26" s="69"/>
      <c r="P26" s="66"/>
      <c r="Q26" s="70"/>
      <c r="R26" s="70"/>
      <c r="S26" s="66"/>
      <c r="T26" s="66"/>
    </row>
    <row r="27" spans="15:20" x14ac:dyDescent="0.2">
      <c r="O27" s="69"/>
      <c r="P27" s="66"/>
      <c r="Q27" s="70"/>
      <c r="R27" s="70"/>
      <c r="S27" s="66"/>
      <c r="T27" s="66"/>
    </row>
    <row r="28" spans="15:20" x14ac:dyDescent="0.2">
      <c r="O28" s="68"/>
      <c r="P28" s="66"/>
      <c r="Q28" s="70"/>
      <c r="R28" s="70"/>
      <c r="S28" s="66"/>
      <c r="T28" s="66"/>
    </row>
    <row r="29" spans="15:20" x14ac:dyDescent="0.2">
      <c r="O29" s="69"/>
      <c r="P29" s="66"/>
      <c r="Q29" s="70"/>
      <c r="R29" s="70"/>
      <c r="S29" s="66"/>
      <c r="T29" s="66"/>
    </row>
    <row r="30" spans="15:20" x14ac:dyDescent="0.2">
      <c r="O30" s="153"/>
      <c r="P30" s="153"/>
      <c r="Q30" s="72"/>
      <c r="R30" s="72"/>
      <c r="S30" s="66"/>
      <c r="T30" s="66"/>
    </row>
    <row r="31" spans="15:20" x14ac:dyDescent="0.2">
      <c r="O31" s="66"/>
      <c r="P31" s="66"/>
      <c r="Q31" s="66"/>
      <c r="R31" s="66"/>
      <c r="S31" s="66"/>
      <c r="T31" s="66"/>
    </row>
    <row r="32" spans="15:20" x14ac:dyDescent="0.2">
      <c r="O32" s="66"/>
      <c r="P32" s="66"/>
      <c r="Q32" s="66"/>
      <c r="R32" s="66"/>
      <c r="S32" s="66"/>
      <c r="T32" s="66"/>
    </row>
    <row r="33" spans="12:20" x14ac:dyDescent="0.2">
      <c r="L33" s="90"/>
      <c r="M33" s="90"/>
      <c r="N33" s="90"/>
      <c r="O33" s="66"/>
      <c r="P33" s="66"/>
      <c r="Q33" s="66"/>
      <c r="R33" s="66"/>
      <c r="S33" s="66"/>
      <c r="T33" s="66"/>
    </row>
    <row r="34" spans="12:20" x14ac:dyDescent="0.2">
      <c r="O34" s="66"/>
      <c r="P34" s="66"/>
      <c r="Q34" s="66"/>
      <c r="R34" s="66"/>
      <c r="S34" s="66"/>
      <c r="T34" s="66"/>
    </row>
    <row r="51" spans="12:15" x14ac:dyDescent="0.2">
      <c r="L51" s="143" t="s">
        <v>6</v>
      </c>
      <c r="M51" s="143"/>
      <c r="N51" s="143"/>
      <c r="O51" s="143"/>
    </row>
  </sheetData>
  <mergeCells count="6">
    <mergeCell ref="B7:R7"/>
    <mergeCell ref="L51:O51"/>
    <mergeCell ref="O19:R19"/>
    <mergeCell ref="O20:P20"/>
    <mergeCell ref="O30:P30"/>
    <mergeCell ref="B15:N15"/>
  </mergeCells>
  <phoneticPr fontId="7" type="noConversion"/>
  <hyperlinks>
    <hyperlink ref="L51:O51" location="Índice!A1" tooltip="Índice" display="Índice"/>
    <hyperlink ref="Q8" location="Índice!A1" tooltip="Indice" display="Indice"/>
  </hyperlinks>
  <pageMargins left="0.75" right="0.75" top="1" bottom="1" header="0.17" footer="0"/>
  <pageSetup paperSize="9" scale="65" orientation="portrait" horizontalDpi="200" verticalDpi="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autoPageBreaks="0"/>
  </sheetPr>
  <dimension ref="A7:U53"/>
  <sheetViews>
    <sheetView showGridLines="0" showRowColHeaders="0" zoomScale="90" zoomScaleNormal="90" workbookViewId="0"/>
  </sheetViews>
  <sheetFormatPr baseColWidth="10" defaultColWidth="11.42578125" defaultRowHeight="12.75" x14ac:dyDescent="0.2"/>
  <cols>
    <col min="1" max="1" width="5.7109375" style="8" customWidth="1"/>
    <col min="2" max="2" width="15.7109375" style="8" customWidth="1"/>
    <col min="3" max="11" width="11.7109375" style="8" customWidth="1"/>
    <col min="12" max="16384" width="11.42578125" style="8"/>
  </cols>
  <sheetData>
    <row r="7" spans="1:19" ht="15.75" x14ac:dyDescent="0.2">
      <c r="B7" s="150" t="s">
        <v>27</v>
      </c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</row>
    <row r="8" spans="1:19" ht="20.100000000000001" customHeight="1" thickBot="1" x14ac:dyDescent="0.25">
      <c r="Q8" s="113" t="s">
        <v>15</v>
      </c>
    </row>
    <row r="9" spans="1:19" ht="15" customHeight="1" x14ac:dyDescent="0.2">
      <c r="A9" s="12"/>
      <c r="B9" s="23" t="s">
        <v>14</v>
      </c>
      <c r="C9" s="24">
        <v>2006</v>
      </c>
      <c r="D9" s="24">
        <v>2007</v>
      </c>
      <c r="E9" s="24">
        <v>2008</v>
      </c>
      <c r="F9" s="24">
        <v>2009</v>
      </c>
      <c r="G9" s="24">
        <v>2010</v>
      </c>
      <c r="H9" s="24">
        <v>2011</v>
      </c>
      <c r="I9" s="24">
        <v>2012</v>
      </c>
      <c r="J9" s="24">
        <v>2013</v>
      </c>
      <c r="K9" s="24">
        <v>2014</v>
      </c>
      <c r="L9" s="24">
        <v>2015</v>
      </c>
      <c r="M9" s="37">
        <v>2016</v>
      </c>
      <c r="N9" s="37">
        <v>2017</v>
      </c>
      <c r="O9" s="37">
        <v>2018</v>
      </c>
      <c r="P9" s="37">
        <v>2019</v>
      </c>
      <c r="Q9" s="37">
        <v>2020</v>
      </c>
      <c r="R9" s="37">
        <v>2021</v>
      </c>
      <c r="S9" s="37">
        <v>2022</v>
      </c>
    </row>
    <row r="10" spans="1:19" ht="20.100000000000001" customHeight="1" x14ac:dyDescent="0.2">
      <c r="B10" s="94" t="s">
        <v>4</v>
      </c>
      <c r="C10" s="9">
        <v>164672</v>
      </c>
      <c r="D10" s="9">
        <v>165492</v>
      </c>
      <c r="E10" s="9">
        <v>168668</v>
      </c>
      <c r="F10" s="9">
        <v>170663</v>
      </c>
      <c r="G10" s="9">
        <v>172100</v>
      </c>
      <c r="H10" s="9">
        <v>173203</v>
      </c>
      <c r="I10" s="9">
        <v>174009</v>
      </c>
      <c r="J10" s="9">
        <v>173664</v>
      </c>
      <c r="K10" s="9">
        <v>172656</v>
      </c>
      <c r="L10" s="9">
        <v>173080</v>
      </c>
      <c r="M10" s="3">
        <v>173232</v>
      </c>
      <c r="N10" s="3">
        <v>174416</v>
      </c>
      <c r="O10" s="3">
        <v>175752</v>
      </c>
      <c r="P10" s="3">
        <v>178129</v>
      </c>
      <c r="Q10" s="3">
        <v>180577</v>
      </c>
      <c r="R10" s="3">
        <v>181653</v>
      </c>
      <c r="S10" s="3">
        <v>183557</v>
      </c>
    </row>
    <row r="11" spans="1:19" ht="20.100000000000001" customHeight="1" x14ac:dyDescent="0.2">
      <c r="B11" s="116" t="s">
        <v>1</v>
      </c>
      <c r="C11" s="3">
        <v>167948</v>
      </c>
      <c r="D11" s="3">
        <v>170561</v>
      </c>
      <c r="E11" s="3">
        <v>177810</v>
      </c>
      <c r="F11" s="9">
        <v>176950</v>
      </c>
      <c r="G11" s="3">
        <v>180849</v>
      </c>
      <c r="H11" s="3">
        <v>181883</v>
      </c>
      <c r="I11" s="3">
        <v>172121</v>
      </c>
      <c r="J11" s="3">
        <v>167163</v>
      </c>
      <c r="K11" s="3">
        <v>167652</v>
      </c>
      <c r="L11" s="3">
        <v>170470</v>
      </c>
      <c r="M11" s="3">
        <v>173117</v>
      </c>
      <c r="N11" s="3">
        <v>175154</v>
      </c>
      <c r="O11" s="3">
        <v>176724</v>
      </c>
      <c r="P11" s="3">
        <v>181217</v>
      </c>
      <c r="Q11" s="3">
        <v>182262</v>
      </c>
      <c r="R11" s="3">
        <v>184918</v>
      </c>
      <c r="S11" s="3">
        <v>188436</v>
      </c>
    </row>
    <row r="12" spans="1:19" ht="15" customHeight="1" thickBot="1" x14ac:dyDescent="0.25">
      <c r="B12" s="115" t="s">
        <v>2</v>
      </c>
      <c r="C12" s="21">
        <v>101.98940924990283</v>
      </c>
      <c r="D12" s="21">
        <v>103.06298793899403</v>
      </c>
      <c r="E12" s="21">
        <v>105.42011525600587</v>
      </c>
      <c r="F12" s="21">
        <v>103.68386820810602</v>
      </c>
      <c r="G12" s="21">
        <v>105.08367228355607</v>
      </c>
      <c r="H12" s="21">
        <v>105.01146054052182</v>
      </c>
      <c r="I12" s="21">
        <f>I11*100/I10</f>
        <v>98.914998649495146</v>
      </c>
      <c r="J12" s="21">
        <f>J11*100/J10</f>
        <v>96.256564400221123</v>
      </c>
      <c r="K12" s="21">
        <v>97.1</v>
      </c>
      <c r="L12" s="21">
        <v>98.49</v>
      </c>
      <c r="M12" s="21">
        <v>99.93</v>
      </c>
      <c r="N12" s="21">
        <v>100.42</v>
      </c>
      <c r="O12" s="21">
        <v>100.55305202785743</v>
      </c>
      <c r="P12" s="21">
        <v>101.73357510568184</v>
      </c>
      <c r="Q12" s="21">
        <v>100.93311994329289</v>
      </c>
      <c r="R12" s="21">
        <v>101.79738292238498</v>
      </c>
      <c r="S12" s="21">
        <v>102.65802993075721</v>
      </c>
    </row>
    <row r="13" spans="1:19" ht="14.25" customHeight="1" x14ac:dyDescent="0.2">
      <c r="B13" s="7" t="s">
        <v>23</v>
      </c>
      <c r="J13" s="14"/>
      <c r="K13" s="91"/>
      <c r="L13" s="91"/>
      <c r="M13" s="91"/>
      <c r="N13" s="91"/>
      <c r="O13" s="91"/>
      <c r="P13" s="91"/>
      <c r="Q13" s="49"/>
    </row>
    <row r="14" spans="1:19" x14ac:dyDescent="0.2">
      <c r="B14" s="7" t="s">
        <v>3</v>
      </c>
      <c r="Q14" s="49"/>
    </row>
    <row r="15" spans="1:19" ht="12.75" customHeight="1" x14ac:dyDescent="0.2">
      <c r="B15" s="152" t="s">
        <v>24</v>
      </c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</row>
    <row r="16" spans="1:19" x14ac:dyDescent="0.2">
      <c r="B16" s="7" t="s">
        <v>5</v>
      </c>
    </row>
    <row r="19" spans="15:21" x14ac:dyDescent="0.2">
      <c r="O19" s="28"/>
      <c r="P19" s="28"/>
      <c r="Q19" s="28"/>
      <c r="R19" s="28"/>
      <c r="S19" s="28"/>
      <c r="T19" s="28"/>
      <c r="U19" s="28"/>
    </row>
    <row r="20" spans="15:21" x14ac:dyDescent="0.2">
      <c r="O20" s="148"/>
      <c r="P20" s="148"/>
      <c r="Q20" s="148"/>
      <c r="R20" s="148"/>
      <c r="S20" s="61"/>
      <c r="T20" s="28"/>
      <c r="U20" s="28"/>
    </row>
    <row r="21" spans="15:21" x14ac:dyDescent="0.2">
      <c r="O21" s="148"/>
      <c r="P21" s="148"/>
      <c r="Q21" s="60"/>
      <c r="R21" s="60"/>
      <c r="S21" s="28"/>
      <c r="T21" s="28"/>
      <c r="U21" s="28"/>
    </row>
    <row r="22" spans="15:21" x14ac:dyDescent="0.2">
      <c r="O22" s="63"/>
      <c r="P22" s="28"/>
      <c r="Q22" s="48"/>
      <c r="R22" s="48"/>
      <c r="S22" s="28"/>
      <c r="T22" s="28"/>
      <c r="U22" s="28"/>
    </row>
    <row r="23" spans="15:21" x14ac:dyDescent="0.2">
      <c r="O23" s="63"/>
      <c r="P23" s="28"/>
      <c r="Q23" s="48"/>
      <c r="R23" s="48"/>
      <c r="S23" s="28"/>
      <c r="T23" s="28"/>
      <c r="U23" s="28"/>
    </row>
    <row r="24" spans="15:21" x14ac:dyDescent="0.2">
      <c r="O24" s="61"/>
      <c r="P24" s="61"/>
      <c r="Q24" s="62"/>
      <c r="R24" s="62"/>
      <c r="S24" s="28"/>
      <c r="T24" s="28"/>
      <c r="U24" s="28"/>
    </row>
    <row r="25" spans="15:21" x14ac:dyDescent="0.2">
      <c r="O25" s="63"/>
      <c r="P25" s="28"/>
      <c r="Q25" s="48"/>
      <c r="R25" s="48"/>
      <c r="S25" s="28"/>
      <c r="T25" s="28"/>
      <c r="U25" s="28"/>
    </row>
    <row r="26" spans="15:21" x14ac:dyDescent="0.2">
      <c r="O26" s="61"/>
      <c r="P26" s="28"/>
      <c r="Q26" s="48"/>
      <c r="R26" s="121"/>
      <c r="S26" s="28"/>
      <c r="T26" s="28"/>
      <c r="U26" s="28"/>
    </row>
    <row r="27" spans="15:21" x14ac:dyDescent="0.2">
      <c r="O27" s="63"/>
      <c r="P27" s="28"/>
      <c r="Q27" s="48"/>
      <c r="R27" s="48"/>
      <c r="S27" s="28"/>
      <c r="T27" s="28"/>
      <c r="U27" s="28"/>
    </row>
    <row r="28" spans="15:21" x14ac:dyDescent="0.2">
      <c r="O28" s="63"/>
      <c r="P28" s="28"/>
      <c r="Q28" s="48"/>
      <c r="R28" s="48"/>
      <c r="S28" s="28"/>
      <c r="T28" s="28"/>
      <c r="U28" s="28"/>
    </row>
    <row r="29" spans="15:21" x14ac:dyDescent="0.2">
      <c r="O29" s="63"/>
      <c r="P29" s="28"/>
      <c r="Q29" s="48"/>
      <c r="R29" s="48"/>
      <c r="S29" s="28"/>
      <c r="T29" s="28"/>
      <c r="U29" s="28"/>
    </row>
    <row r="30" spans="15:21" x14ac:dyDescent="0.2">
      <c r="O30" s="63"/>
      <c r="P30" s="28"/>
      <c r="Q30" s="48"/>
      <c r="R30" s="48"/>
      <c r="S30" s="28"/>
      <c r="T30" s="28"/>
      <c r="U30" s="28"/>
    </row>
    <row r="31" spans="15:21" x14ac:dyDescent="0.2">
      <c r="O31" s="154"/>
      <c r="P31" s="154"/>
      <c r="Q31" s="65"/>
      <c r="R31" s="65"/>
      <c r="S31" s="28"/>
      <c r="T31" s="28"/>
      <c r="U31" s="28"/>
    </row>
    <row r="32" spans="15:21" x14ac:dyDescent="0.2">
      <c r="O32" s="28"/>
      <c r="P32" s="28"/>
      <c r="Q32" s="28"/>
      <c r="R32" s="28"/>
      <c r="S32" s="28"/>
      <c r="T32" s="28"/>
      <c r="U32" s="28"/>
    </row>
    <row r="33" spans="10:21" x14ac:dyDescent="0.2">
      <c r="O33" s="28"/>
      <c r="P33" s="28"/>
      <c r="Q33" s="28"/>
      <c r="R33" s="28"/>
      <c r="S33" s="28"/>
      <c r="T33" s="28"/>
      <c r="U33" s="28"/>
    </row>
    <row r="34" spans="10:21" x14ac:dyDescent="0.2">
      <c r="O34" s="28"/>
      <c r="P34" s="28"/>
      <c r="Q34" s="28"/>
      <c r="R34" s="28"/>
      <c r="S34" s="28"/>
      <c r="T34" s="28"/>
      <c r="U34" s="28"/>
    </row>
    <row r="36" spans="10:21" x14ac:dyDescent="0.2">
      <c r="O36" s="90"/>
    </row>
    <row r="42" spans="10:21" x14ac:dyDescent="0.2">
      <c r="J42" s="15"/>
    </row>
    <row r="44" spans="10:21" x14ac:dyDescent="0.2">
      <c r="K44" s="143"/>
      <c r="L44" s="143"/>
      <c r="M44" s="143"/>
    </row>
    <row r="50" spans="12:15" x14ac:dyDescent="0.2">
      <c r="L50" s="25"/>
      <c r="M50" s="25"/>
    </row>
    <row r="53" spans="12:15" x14ac:dyDescent="0.2">
      <c r="O53" s="117" t="s">
        <v>15</v>
      </c>
    </row>
  </sheetData>
  <mergeCells count="6">
    <mergeCell ref="B7:R7"/>
    <mergeCell ref="K44:M44"/>
    <mergeCell ref="O20:R20"/>
    <mergeCell ref="O21:P21"/>
    <mergeCell ref="O31:P31"/>
    <mergeCell ref="B15:M15"/>
  </mergeCells>
  <phoneticPr fontId="7" type="noConversion"/>
  <hyperlinks>
    <hyperlink ref="O53" location="Índice!A1" tooltip="Índice" display="Indice"/>
    <hyperlink ref="Q8" location="Índice!A1" tooltip="Indice" display="Indice"/>
  </hyperlinks>
  <pageMargins left="0.75" right="0.91" top="1" bottom="1" header="0.22" footer="0"/>
  <pageSetup paperSize="9" scale="67" orientation="portrait" horizontalDpi="200" verticalDpi="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autoPageBreaks="0"/>
  </sheetPr>
  <dimension ref="A7:U53"/>
  <sheetViews>
    <sheetView showGridLines="0" showRowColHeaders="0" zoomScale="90" zoomScaleNormal="90" workbookViewId="0"/>
  </sheetViews>
  <sheetFormatPr baseColWidth="10" defaultColWidth="11.42578125" defaultRowHeight="12.75" x14ac:dyDescent="0.2"/>
  <cols>
    <col min="1" max="1" width="5.7109375" style="8" customWidth="1"/>
    <col min="2" max="2" width="15.7109375" style="8" customWidth="1"/>
    <col min="3" max="11" width="11.7109375" style="8" customWidth="1"/>
    <col min="12" max="16384" width="11.42578125" style="8"/>
  </cols>
  <sheetData>
    <row r="7" spans="1:19" ht="15.75" customHeight="1" x14ac:dyDescent="0.2">
      <c r="B7" s="150" t="s">
        <v>28</v>
      </c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</row>
    <row r="8" spans="1:19" ht="20.100000000000001" customHeight="1" thickBot="1" x14ac:dyDescent="0.25">
      <c r="A8" s="12"/>
      <c r="Q8" s="113" t="s">
        <v>15</v>
      </c>
    </row>
    <row r="9" spans="1:19" ht="15" customHeight="1" x14ac:dyDescent="0.2">
      <c r="B9" s="23" t="s">
        <v>14</v>
      </c>
      <c r="C9" s="24">
        <v>2006</v>
      </c>
      <c r="D9" s="24">
        <v>2007</v>
      </c>
      <c r="E9" s="24">
        <v>2008</v>
      </c>
      <c r="F9" s="24">
        <v>2009</v>
      </c>
      <c r="G9" s="24">
        <v>2010</v>
      </c>
      <c r="H9" s="24">
        <v>2011</v>
      </c>
      <c r="I9" s="24">
        <v>2012</v>
      </c>
      <c r="J9" s="24">
        <v>2013</v>
      </c>
      <c r="K9" s="24">
        <v>2014</v>
      </c>
      <c r="L9" s="24">
        <v>2015</v>
      </c>
      <c r="M9" s="37">
        <v>2016</v>
      </c>
      <c r="N9" s="37">
        <v>2017</v>
      </c>
      <c r="O9" s="46">
        <v>2018</v>
      </c>
      <c r="P9" s="46">
        <v>2019</v>
      </c>
      <c r="Q9" s="46">
        <v>2020</v>
      </c>
      <c r="R9" s="46">
        <v>2021</v>
      </c>
      <c r="S9" s="46">
        <v>2022</v>
      </c>
    </row>
    <row r="10" spans="1:19" ht="20.100000000000001" customHeight="1" x14ac:dyDescent="0.2">
      <c r="B10" s="94" t="s">
        <v>4</v>
      </c>
      <c r="C10" s="9">
        <v>71045</v>
      </c>
      <c r="D10" s="9">
        <v>72167</v>
      </c>
      <c r="E10" s="9">
        <v>73795</v>
      </c>
      <c r="F10" s="9">
        <v>74357</v>
      </c>
      <c r="G10" s="9">
        <v>74467</v>
      </c>
      <c r="H10" s="9">
        <v>74152</v>
      </c>
      <c r="I10" s="9">
        <v>73935</v>
      </c>
      <c r="J10" s="9">
        <v>73366</v>
      </c>
      <c r="K10" s="9">
        <v>73042</v>
      </c>
      <c r="L10" s="9">
        <v>72010</v>
      </c>
      <c r="M10" s="3">
        <v>71039</v>
      </c>
      <c r="N10" s="3">
        <v>70634</v>
      </c>
      <c r="O10" s="3">
        <v>70418</v>
      </c>
      <c r="P10" s="3">
        <v>70290</v>
      </c>
      <c r="Q10" s="3">
        <v>69947</v>
      </c>
      <c r="R10" s="3">
        <v>69958</v>
      </c>
      <c r="S10" s="3">
        <v>69975</v>
      </c>
    </row>
    <row r="11" spans="1:19" ht="20.100000000000001" customHeight="1" x14ac:dyDescent="0.2">
      <c r="B11" s="94" t="s">
        <v>1</v>
      </c>
      <c r="C11" s="3">
        <v>69965</v>
      </c>
      <c r="D11" s="3">
        <v>71549</v>
      </c>
      <c r="E11" s="3">
        <v>73594</v>
      </c>
      <c r="F11" s="9">
        <v>72681</v>
      </c>
      <c r="G11" s="3">
        <v>72692</v>
      </c>
      <c r="H11" s="3">
        <v>73635</v>
      </c>
      <c r="I11" s="3">
        <v>72254</v>
      </c>
      <c r="J11" s="3">
        <v>69630</v>
      </c>
      <c r="K11" s="3">
        <v>69249</v>
      </c>
      <c r="L11" s="3">
        <v>69488</v>
      </c>
      <c r="M11" s="3">
        <v>69689</v>
      </c>
      <c r="N11" s="3">
        <v>69628</v>
      </c>
      <c r="O11" s="3">
        <v>69577</v>
      </c>
      <c r="P11" s="3">
        <v>69699</v>
      </c>
      <c r="Q11" s="3">
        <v>69498</v>
      </c>
      <c r="R11" s="3">
        <v>69620</v>
      </c>
      <c r="S11" s="3">
        <v>69590</v>
      </c>
    </row>
    <row r="12" spans="1:19" ht="15" customHeight="1" thickBot="1" x14ac:dyDescent="0.25">
      <c r="B12" s="20" t="s">
        <v>2</v>
      </c>
      <c r="C12" s="21">
        <v>98.479836723203604</v>
      </c>
      <c r="D12" s="21">
        <v>99.143652916152817</v>
      </c>
      <c r="E12" s="21">
        <v>99.727623822752221</v>
      </c>
      <c r="F12" s="21">
        <v>97.746009118173134</v>
      </c>
      <c r="G12" s="21">
        <v>97.616393838881649</v>
      </c>
      <c r="H12" s="21">
        <v>99.302783471787677</v>
      </c>
      <c r="I12" s="21">
        <f>I11*100/I10</f>
        <v>97.72638128085481</v>
      </c>
      <c r="J12" s="21">
        <f>J11*100/J10</f>
        <v>94.907722923425027</v>
      </c>
      <c r="K12" s="21">
        <v>94.81</v>
      </c>
      <c r="L12" s="21">
        <v>96.49</v>
      </c>
      <c r="M12" s="21">
        <v>98.1</v>
      </c>
      <c r="N12" s="21">
        <v>98.58</v>
      </c>
      <c r="O12" s="51">
        <v>98.805703087278815</v>
      </c>
      <c r="P12" s="51">
        <v>99.159197609901838</v>
      </c>
      <c r="Q12" s="51">
        <v>99.358085407522793</v>
      </c>
      <c r="R12" s="51">
        <v>99.516852968924198</v>
      </c>
      <c r="S12" s="51">
        <v>99.449803501250443</v>
      </c>
    </row>
    <row r="13" spans="1:19" ht="15" customHeight="1" x14ac:dyDescent="0.2">
      <c r="B13" s="7" t="s">
        <v>23</v>
      </c>
      <c r="L13" s="91"/>
      <c r="M13" s="91"/>
      <c r="N13" s="91"/>
      <c r="O13" s="91"/>
      <c r="P13" s="91"/>
      <c r="Q13" s="49"/>
    </row>
    <row r="14" spans="1:19" x14ac:dyDescent="0.2">
      <c r="B14" s="7" t="s">
        <v>3</v>
      </c>
      <c r="O14" s="73"/>
      <c r="Q14" s="49"/>
    </row>
    <row r="15" spans="1:19" ht="12.75" customHeight="1" x14ac:dyDescent="0.2">
      <c r="B15" s="152" t="s">
        <v>24</v>
      </c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O15" s="73"/>
      <c r="Q15" s="49"/>
    </row>
    <row r="16" spans="1:19" x14ac:dyDescent="0.2">
      <c r="B16" s="7" t="s">
        <v>5</v>
      </c>
    </row>
    <row r="18" spans="15:21" x14ac:dyDescent="0.2">
      <c r="O18" s="28"/>
      <c r="P18" s="28"/>
      <c r="Q18" s="28"/>
      <c r="R18" s="28"/>
      <c r="S18" s="28"/>
      <c r="T18" s="28"/>
      <c r="U18" s="28"/>
    </row>
    <row r="19" spans="15:21" x14ac:dyDescent="0.2">
      <c r="O19" s="28"/>
      <c r="P19" s="28"/>
      <c r="Q19" s="28"/>
      <c r="R19" s="28"/>
      <c r="S19" s="28"/>
      <c r="T19" s="28"/>
      <c r="U19" s="28"/>
    </row>
    <row r="20" spans="15:21" x14ac:dyDescent="0.2">
      <c r="O20" s="28"/>
      <c r="P20" s="148"/>
      <c r="Q20" s="148"/>
      <c r="R20" s="148"/>
      <c r="S20" s="148"/>
      <c r="T20" s="61"/>
      <c r="U20" s="28"/>
    </row>
    <row r="21" spans="15:21" x14ac:dyDescent="0.2">
      <c r="O21" s="28"/>
      <c r="P21" s="148"/>
      <c r="Q21" s="148"/>
      <c r="R21" s="60"/>
      <c r="S21" s="60"/>
      <c r="T21" s="28"/>
      <c r="U21" s="28"/>
    </row>
    <row r="22" spans="15:21" x14ac:dyDescent="0.2">
      <c r="O22" s="28"/>
      <c r="P22" s="63"/>
      <c r="Q22" s="28"/>
      <c r="R22" s="48"/>
      <c r="S22" s="48"/>
      <c r="T22" s="28"/>
      <c r="U22" s="28"/>
    </row>
    <row r="23" spans="15:21" x14ac:dyDescent="0.2">
      <c r="O23" s="28"/>
      <c r="P23" s="63"/>
      <c r="Q23" s="28"/>
      <c r="R23" s="48"/>
      <c r="S23" s="48"/>
      <c r="T23" s="28"/>
      <c r="U23" s="28"/>
    </row>
    <row r="24" spans="15:21" x14ac:dyDescent="0.2">
      <c r="O24" s="28"/>
      <c r="P24" s="63"/>
      <c r="Q24" s="28"/>
      <c r="R24" s="48"/>
      <c r="S24" s="48"/>
      <c r="T24" s="28"/>
      <c r="U24" s="28"/>
    </row>
    <row r="25" spans="15:21" x14ac:dyDescent="0.2">
      <c r="O25" s="28"/>
      <c r="P25" s="61"/>
      <c r="Q25" s="61"/>
      <c r="R25" s="62"/>
      <c r="S25" s="62"/>
      <c r="T25" s="28"/>
      <c r="U25" s="28"/>
    </row>
    <row r="26" spans="15:21" x14ac:dyDescent="0.2">
      <c r="O26" s="28"/>
      <c r="P26" s="63"/>
      <c r="Q26" s="28"/>
      <c r="R26" s="48"/>
      <c r="S26" s="48"/>
      <c r="T26" s="28"/>
      <c r="U26" s="28"/>
    </row>
    <row r="27" spans="15:21" x14ac:dyDescent="0.2">
      <c r="O27" s="28"/>
      <c r="P27" s="63"/>
      <c r="Q27" s="28"/>
      <c r="R27" s="121"/>
      <c r="S27" s="48"/>
      <c r="T27" s="28"/>
      <c r="U27" s="28"/>
    </row>
    <row r="28" spans="15:21" x14ac:dyDescent="0.2">
      <c r="O28" s="61"/>
      <c r="P28" s="63"/>
      <c r="Q28" s="28"/>
      <c r="R28" s="48"/>
      <c r="S28" s="48"/>
      <c r="T28" s="28"/>
      <c r="U28" s="28"/>
    </row>
    <row r="29" spans="15:21" x14ac:dyDescent="0.2">
      <c r="O29" s="28"/>
      <c r="P29" s="63"/>
      <c r="Q29" s="28"/>
      <c r="R29" s="48"/>
      <c r="S29" s="48"/>
      <c r="T29" s="28"/>
      <c r="U29" s="28"/>
    </row>
    <row r="30" spans="15:21" x14ac:dyDescent="0.2">
      <c r="O30" s="28"/>
      <c r="P30" s="63"/>
      <c r="Q30" s="28"/>
      <c r="R30" s="48"/>
      <c r="S30" s="48"/>
      <c r="T30" s="28"/>
      <c r="U30" s="28"/>
    </row>
    <row r="31" spans="15:21" x14ac:dyDescent="0.2">
      <c r="O31" s="28"/>
      <c r="P31" s="154"/>
      <c r="Q31" s="154"/>
      <c r="R31" s="65"/>
      <c r="S31" s="65"/>
      <c r="T31" s="28"/>
      <c r="U31" s="28"/>
    </row>
    <row r="32" spans="15:21" x14ac:dyDescent="0.2">
      <c r="O32" s="28"/>
      <c r="P32" s="28"/>
      <c r="Q32" s="28"/>
      <c r="R32" s="28"/>
      <c r="S32" s="28"/>
      <c r="T32" s="28"/>
      <c r="U32" s="28"/>
    </row>
    <row r="33" spans="7:21" x14ac:dyDescent="0.2">
      <c r="O33" s="28"/>
      <c r="P33" s="28"/>
      <c r="Q33" s="28"/>
      <c r="R33" s="28"/>
      <c r="S33" s="28"/>
      <c r="T33" s="28"/>
      <c r="U33" s="28"/>
    </row>
    <row r="34" spans="7:21" x14ac:dyDescent="0.2">
      <c r="N34" s="90"/>
      <c r="O34" s="28"/>
      <c r="P34" s="28"/>
      <c r="Q34" s="28"/>
      <c r="R34" s="28"/>
      <c r="S34" s="28"/>
      <c r="T34" s="28"/>
      <c r="U34" s="28"/>
    </row>
    <row r="46" spans="7:21" x14ac:dyDescent="0.2">
      <c r="G46" s="155"/>
      <c r="H46" s="155"/>
      <c r="I46" s="155"/>
      <c r="J46" s="155"/>
    </row>
    <row r="53" spans="15:15" x14ac:dyDescent="0.2">
      <c r="O53" s="98" t="s">
        <v>6</v>
      </c>
    </row>
  </sheetData>
  <mergeCells count="6">
    <mergeCell ref="B7:R7"/>
    <mergeCell ref="G46:J46"/>
    <mergeCell ref="P20:S20"/>
    <mergeCell ref="P21:Q21"/>
    <mergeCell ref="P31:Q31"/>
    <mergeCell ref="B15:M15"/>
  </mergeCells>
  <phoneticPr fontId="7" type="noConversion"/>
  <hyperlinks>
    <hyperlink ref="O53" location="Índice!A1" tooltip="Índice" display="Índice"/>
    <hyperlink ref="Q8" location="Índice!A1" tooltip="Indice" display="Indice"/>
  </hyperlinks>
  <pageMargins left="0.75" right="0.75" top="1" bottom="1" header="0" footer="0"/>
  <pageSetup paperSize="9" scale="68" orientation="portrait" horizontalDpi="200" verticalDpi="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autoPageBreaks="0"/>
  </sheetPr>
  <dimension ref="A7:V54"/>
  <sheetViews>
    <sheetView showGridLines="0" showRowColHeaders="0" zoomScale="90" zoomScaleNormal="90" workbookViewId="0"/>
  </sheetViews>
  <sheetFormatPr baseColWidth="10" defaultColWidth="11.42578125" defaultRowHeight="12.75" x14ac:dyDescent="0.2"/>
  <cols>
    <col min="1" max="1" width="5.7109375" style="8" customWidth="1"/>
    <col min="2" max="2" width="15.7109375" style="8" customWidth="1"/>
    <col min="3" max="11" width="11.7109375" style="8" customWidth="1"/>
    <col min="12" max="16384" width="11.42578125" style="8"/>
  </cols>
  <sheetData>
    <row r="7" spans="1:19" ht="15" customHeight="1" x14ac:dyDescent="0.2">
      <c r="B7" s="156" t="s">
        <v>29</v>
      </c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</row>
    <row r="8" spans="1:19" ht="20.100000000000001" customHeight="1" thickBot="1" x14ac:dyDescent="0.25">
      <c r="Q8" s="113" t="s">
        <v>15</v>
      </c>
    </row>
    <row r="9" spans="1:19" ht="15" customHeight="1" x14ac:dyDescent="0.2">
      <c r="A9" s="12"/>
      <c r="B9" s="23" t="s">
        <v>14</v>
      </c>
      <c r="C9" s="24">
        <v>2006</v>
      </c>
      <c r="D9" s="24">
        <v>2007</v>
      </c>
      <c r="E9" s="24">
        <v>2008</v>
      </c>
      <c r="F9" s="24">
        <v>2009</v>
      </c>
      <c r="G9" s="24">
        <v>2010</v>
      </c>
      <c r="H9" s="24">
        <v>2011</v>
      </c>
      <c r="I9" s="24">
        <v>2012</v>
      </c>
      <c r="J9" s="24">
        <v>2013</v>
      </c>
      <c r="K9" s="24">
        <v>2014</v>
      </c>
      <c r="L9" s="24">
        <v>2015</v>
      </c>
      <c r="M9" s="37">
        <v>2016</v>
      </c>
      <c r="N9" s="37">
        <v>2017</v>
      </c>
      <c r="O9" s="37">
        <v>2018</v>
      </c>
      <c r="P9" s="37">
        <v>2019</v>
      </c>
      <c r="Q9" s="37">
        <v>2020</v>
      </c>
      <c r="R9" s="37">
        <v>2021</v>
      </c>
      <c r="S9" s="37">
        <v>2022</v>
      </c>
    </row>
    <row r="10" spans="1:19" ht="20.100000000000001" customHeight="1" x14ac:dyDescent="0.2">
      <c r="B10" s="94" t="s">
        <v>4</v>
      </c>
      <c r="C10" s="9">
        <v>58088</v>
      </c>
      <c r="D10" s="9">
        <v>58757</v>
      </c>
      <c r="E10" s="9">
        <v>60217</v>
      </c>
      <c r="F10" s="9">
        <v>60710</v>
      </c>
      <c r="G10" s="9">
        <v>60960</v>
      </c>
      <c r="H10" s="9">
        <v>60739</v>
      </c>
      <c r="I10" s="9">
        <v>60312</v>
      </c>
      <c r="J10" s="9">
        <v>60103</v>
      </c>
      <c r="K10" s="9">
        <v>59606</v>
      </c>
      <c r="L10" s="9">
        <v>59584</v>
      </c>
      <c r="M10" s="3">
        <v>59399</v>
      </c>
      <c r="N10" s="3">
        <v>59764</v>
      </c>
      <c r="O10" s="3">
        <v>59781</v>
      </c>
      <c r="P10" s="3">
        <v>60032</v>
      </c>
      <c r="Q10" s="3">
        <v>60828</v>
      </c>
      <c r="R10" s="3">
        <v>61317</v>
      </c>
      <c r="S10" s="3">
        <v>61830</v>
      </c>
    </row>
    <row r="11" spans="1:19" ht="20.100000000000001" customHeight="1" x14ac:dyDescent="0.2">
      <c r="B11" s="94" t="s">
        <v>1</v>
      </c>
      <c r="C11" s="3">
        <v>58707</v>
      </c>
      <c r="D11" s="3">
        <v>59876</v>
      </c>
      <c r="E11" s="3">
        <v>62221</v>
      </c>
      <c r="F11" s="9">
        <v>61469</v>
      </c>
      <c r="G11" s="3">
        <v>62704</v>
      </c>
      <c r="H11" s="3">
        <v>63279</v>
      </c>
      <c r="I11" s="3">
        <v>61163</v>
      </c>
      <c r="J11" s="3">
        <v>58417</v>
      </c>
      <c r="K11" s="3">
        <v>58438</v>
      </c>
      <c r="L11" s="3">
        <v>58958</v>
      </c>
      <c r="M11" s="3">
        <v>59598</v>
      </c>
      <c r="N11" s="3">
        <v>59983</v>
      </c>
      <c r="O11" s="3">
        <v>60118</v>
      </c>
      <c r="P11" s="3">
        <v>61309</v>
      </c>
      <c r="Q11" s="3">
        <v>61453</v>
      </c>
      <c r="R11" s="3">
        <v>61935</v>
      </c>
      <c r="S11" s="3">
        <v>62905</v>
      </c>
    </row>
    <row r="12" spans="1:19" ht="15" customHeight="1" thickBot="1" x14ac:dyDescent="0.3">
      <c r="B12" s="10" t="s">
        <v>2</v>
      </c>
      <c r="C12" s="11">
        <v>101.06562456961852</v>
      </c>
      <c r="D12" s="11">
        <v>101.90445393740319</v>
      </c>
      <c r="E12" s="11">
        <v>103.32796386402512</v>
      </c>
      <c r="F12" s="11">
        <v>101.25020589688685</v>
      </c>
      <c r="G12" s="11">
        <v>102.86089238845145</v>
      </c>
      <c r="H12" s="11">
        <v>104.1818271621199</v>
      </c>
      <c r="I12" s="11">
        <f>I11*100/I10</f>
        <v>101.41099615333599</v>
      </c>
      <c r="J12" s="11">
        <f>J11*100/J10</f>
        <v>97.194815566610657</v>
      </c>
      <c r="K12" s="11">
        <v>98.04</v>
      </c>
      <c r="L12" s="11">
        <v>98.95</v>
      </c>
      <c r="M12" s="21">
        <v>100.33</v>
      </c>
      <c r="N12" s="21">
        <v>100.37</v>
      </c>
      <c r="O12" s="21">
        <v>100.56372426021645</v>
      </c>
      <c r="P12" s="21">
        <v>102.1271988272921</v>
      </c>
      <c r="Q12" s="21">
        <v>101.02748734135595</v>
      </c>
      <c r="R12" s="21">
        <v>101.00787709770536</v>
      </c>
      <c r="S12" s="21">
        <v>101.7386382015203</v>
      </c>
    </row>
    <row r="13" spans="1:19" ht="14.25" customHeight="1" x14ac:dyDescent="0.2">
      <c r="B13" s="7" t="s">
        <v>23</v>
      </c>
      <c r="L13" s="91"/>
      <c r="M13" s="91"/>
      <c r="N13" s="91"/>
      <c r="O13" s="91"/>
      <c r="P13" s="91"/>
      <c r="Q13" s="49"/>
    </row>
    <row r="14" spans="1:19" x14ac:dyDescent="0.2">
      <c r="B14" s="7" t="s">
        <v>3</v>
      </c>
      <c r="Q14" s="49"/>
    </row>
    <row r="15" spans="1:19" ht="12.75" customHeight="1" x14ac:dyDescent="0.2">
      <c r="B15" s="152" t="s">
        <v>24</v>
      </c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O15" s="73"/>
    </row>
    <row r="16" spans="1:19" x14ac:dyDescent="0.2">
      <c r="B16" s="7" t="s">
        <v>5</v>
      </c>
    </row>
    <row r="19" spans="14:22" x14ac:dyDescent="0.2">
      <c r="N19" s="28"/>
      <c r="O19" s="28"/>
      <c r="P19" s="28"/>
      <c r="Q19" s="28"/>
      <c r="R19" s="28"/>
      <c r="S19" s="28"/>
      <c r="T19" s="28"/>
      <c r="U19" s="28"/>
      <c r="V19" s="28"/>
    </row>
    <row r="20" spans="14:22" x14ac:dyDescent="0.2">
      <c r="N20" s="28"/>
      <c r="O20" s="148"/>
      <c r="P20" s="148"/>
      <c r="Q20" s="148"/>
      <c r="R20" s="148"/>
      <c r="S20" s="61"/>
      <c r="T20" s="28"/>
      <c r="U20" s="28"/>
      <c r="V20" s="28"/>
    </row>
    <row r="21" spans="14:22" x14ac:dyDescent="0.2">
      <c r="N21" s="28"/>
      <c r="O21" s="148"/>
      <c r="P21" s="148"/>
      <c r="Q21" s="60"/>
      <c r="R21" s="60"/>
      <c r="S21" s="28"/>
      <c r="T21" s="28"/>
      <c r="U21" s="28"/>
      <c r="V21" s="28"/>
    </row>
    <row r="22" spans="14:22" x14ac:dyDescent="0.2">
      <c r="N22" s="28"/>
      <c r="O22" s="63"/>
      <c r="P22" s="28"/>
      <c r="Q22" s="48"/>
      <c r="R22" s="48"/>
      <c r="S22" s="28"/>
      <c r="T22" s="28"/>
      <c r="U22" s="28"/>
      <c r="V22" s="28"/>
    </row>
    <row r="23" spans="14:22" x14ac:dyDescent="0.2">
      <c r="N23" s="28"/>
      <c r="O23" s="63"/>
      <c r="P23" s="28"/>
      <c r="Q23" s="48"/>
      <c r="R23" s="48"/>
      <c r="S23" s="28"/>
      <c r="T23" s="28"/>
      <c r="U23" s="28"/>
      <c r="V23" s="28"/>
    </row>
    <row r="24" spans="14:22" x14ac:dyDescent="0.2">
      <c r="N24" s="28"/>
      <c r="O24" s="63"/>
      <c r="P24" s="28"/>
      <c r="Q24" s="48"/>
      <c r="R24" s="48"/>
      <c r="S24" s="28"/>
      <c r="T24" s="28"/>
      <c r="U24" s="28"/>
      <c r="V24" s="28"/>
    </row>
    <row r="25" spans="14:22" x14ac:dyDescent="0.2">
      <c r="N25" s="28"/>
      <c r="O25" s="63"/>
      <c r="P25" s="28"/>
      <c r="Q25" s="48"/>
      <c r="R25" s="121"/>
      <c r="S25" s="28"/>
      <c r="T25" s="28"/>
      <c r="U25" s="28"/>
      <c r="V25" s="28"/>
    </row>
    <row r="26" spans="14:22" x14ac:dyDescent="0.2">
      <c r="N26" s="28"/>
      <c r="O26" s="61"/>
      <c r="P26" s="61"/>
      <c r="Q26" s="62"/>
      <c r="R26" s="62"/>
      <c r="S26" s="28"/>
      <c r="T26" s="28"/>
      <c r="U26" s="28"/>
      <c r="V26" s="28"/>
    </row>
    <row r="27" spans="14:22" x14ac:dyDescent="0.2">
      <c r="N27" s="28"/>
      <c r="O27" s="61"/>
      <c r="P27" s="61"/>
      <c r="Q27" s="62"/>
      <c r="R27" s="62"/>
      <c r="S27" s="28"/>
      <c r="T27" s="28"/>
      <c r="U27" s="28"/>
      <c r="V27" s="28"/>
    </row>
    <row r="28" spans="14:22" x14ac:dyDescent="0.2">
      <c r="N28" s="28"/>
      <c r="O28" s="63"/>
      <c r="P28" s="28"/>
      <c r="Q28" s="48"/>
      <c r="R28" s="48"/>
      <c r="S28" s="28"/>
      <c r="T28" s="28"/>
      <c r="U28" s="28"/>
      <c r="V28" s="28"/>
    </row>
    <row r="29" spans="14:22" x14ac:dyDescent="0.2">
      <c r="N29" s="28"/>
      <c r="O29" s="63"/>
      <c r="P29" s="28"/>
      <c r="Q29" s="48"/>
      <c r="R29" s="48"/>
      <c r="S29" s="28"/>
      <c r="T29" s="28"/>
      <c r="U29" s="28"/>
      <c r="V29" s="28"/>
    </row>
    <row r="30" spans="14:22" x14ac:dyDescent="0.2">
      <c r="N30" s="28"/>
      <c r="O30" s="61"/>
      <c r="P30" s="28"/>
      <c r="Q30" s="48"/>
      <c r="R30" s="48"/>
      <c r="S30" s="28"/>
      <c r="T30" s="28"/>
      <c r="U30" s="28"/>
      <c r="V30" s="28"/>
    </row>
    <row r="31" spans="14:22" x14ac:dyDescent="0.2">
      <c r="N31" s="28"/>
      <c r="O31" s="154"/>
      <c r="P31" s="154"/>
      <c r="Q31" s="65"/>
      <c r="R31" s="65"/>
      <c r="S31" s="28"/>
      <c r="T31" s="28"/>
      <c r="U31" s="28"/>
      <c r="V31" s="28"/>
    </row>
    <row r="32" spans="14:22" x14ac:dyDescent="0.2">
      <c r="N32" s="28"/>
      <c r="O32" s="28"/>
      <c r="P32" s="28"/>
      <c r="Q32" s="28"/>
      <c r="R32" s="28"/>
      <c r="S32" s="28"/>
      <c r="T32" s="28"/>
      <c r="U32" s="28"/>
      <c r="V32" s="28"/>
    </row>
    <row r="33" spans="6:22" x14ac:dyDescent="0.2">
      <c r="N33" s="28"/>
      <c r="O33" s="28"/>
      <c r="P33" s="28"/>
      <c r="Q33" s="28"/>
      <c r="R33" s="28"/>
      <c r="S33" s="28"/>
      <c r="T33" s="28"/>
      <c r="U33" s="28"/>
      <c r="V33" s="28"/>
    </row>
    <row r="34" spans="6:22" x14ac:dyDescent="0.2">
      <c r="N34" s="28"/>
      <c r="O34" s="28"/>
      <c r="P34" s="28"/>
      <c r="Q34" s="28"/>
      <c r="R34" s="28"/>
      <c r="S34" s="28"/>
      <c r="T34" s="28"/>
      <c r="U34" s="28"/>
      <c r="V34" s="28"/>
    </row>
    <row r="35" spans="6:22" x14ac:dyDescent="0.2">
      <c r="M35" s="90"/>
      <c r="N35" s="28"/>
      <c r="O35" s="28"/>
      <c r="P35" s="28"/>
      <c r="Q35" s="28"/>
      <c r="R35" s="28"/>
      <c r="S35" s="28"/>
      <c r="T35" s="28"/>
      <c r="U35" s="28"/>
      <c r="V35" s="28"/>
    </row>
    <row r="36" spans="6:22" x14ac:dyDescent="0.2">
      <c r="N36" s="28"/>
      <c r="O36" s="28"/>
      <c r="P36" s="28"/>
      <c r="Q36" s="28"/>
      <c r="R36" s="28"/>
      <c r="S36" s="28"/>
      <c r="T36" s="28"/>
      <c r="U36" s="28"/>
      <c r="V36" s="28"/>
    </row>
    <row r="37" spans="6:22" x14ac:dyDescent="0.2">
      <c r="N37" s="28"/>
      <c r="O37" s="28"/>
      <c r="P37" s="28"/>
      <c r="Q37" s="28"/>
      <c r="R37" s="28"/>
      <c r="S37" s="28"/>
      <c r="T37" s="28"/>
      <c r="U37" s="28"/>
      <c r="V37" s="28"/>
    </row>
    <row r="38" spans="6:22" x14ac:dyDescent="0.2">
      <c r="N38" s="28"/>
      <c r="O38" s="28"/>
      <c r="P38" s="28"/>
      <c r="Q38" s="28"/>
      <c r="R38" s="28"/>
      <c r="S38" s="28"/>
      <c r="T38" s="28"/>
      <c r="U38" s="28"/>
      <c r="V38" s="28"/>
    </row>
    <row r="39" spans="6:22" x14ac:dyDescent="0.2">
      <c r="N39" s="28"/>
      <c r="O39" s="28"/>
      <c r="P39" s="28"/>
      <c r="Q39" s="28"/>
      <c r="R39" s="28"/>
      <c r="S39" s="28"/>
      <c r="T39" s="28"/>
      <c r="U39" s="28"/>
      <c r="V39" s="28"/>
    </row>
    <row r="46" spans="6:22" x14ac:dyDescent="0.2">
      <c r="F46" s="143"/>
      <c r="G46" s="143"/>
      <c r="H46" s="143"/>
      <c r="I46" s="143"/>
    </row>
    <row r="54" spans="15:15" x14ac:dyDescent="0.2">
      <c r="O54" s="98" t="s">
        <v>15</v>
      </c>
    </row>
  </sheetData>
  <mergeCells count="6">
    <mergeCell ref="B7:R7"/>
    <mergeCell ref="F46:I46"/>
    <mergeCell ref="O20:R20"/>
    <mergeCell ref="O21:P21"/>
    <mergeCell ref="O31:P31"/>
    <mergeCell ref="B15:M15"/>
  </mergeCells>
  <phoneticPr fontId="7" type="noConversion"/>
  <hyperlinks>
    <hyperlink ref="O54" location="Índice!A1" tooltip="índice" display="Indice"/>
    <hyperlink ref="Q8" location="Índice!A1" tooltip="Indice" display="Indice"/>
  </hyperlinks>
  <pageMargins left="0.75" right="0.75" top="1" bottom="1" header="0" footer="0"/>
  <pageSetup paperSize="9" scale="68" orientation="portrait" horizontalDpi="200" verticalDpi="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autoPageBreaks="0"/>
  </sheetPr>
  <dimension ref="A6:S52"/>
  <sheetViews>
    <sheetView showGridLines="0" showRowColHeaders="0" zoomScale="90" zoomScaleNormal="90" workbookViewId="0"/>
  </sheetViews>
  <sheetFormatPr baseColWidth="10" defaultColWidth="11.42578125" defaultRowHeight="12.75" x14ac:dyDescent="0.2"/>
  <cols>
    <col min="1" max="1" width="5.7109375" style="8" customWidth="1"/>
    <col min="2" max="2" width="15.7109375" style="8" customWidth="1"/>
    <col min="3" max="11" width="11.7109375" style="8" customWidth="1"/>
    <col min="12" max="16384" width="11.42578125" style="8"/>
  </cols>
  <sheetData>
    <row r="6" spans="1:19" ht="11.25" customHeight="1" x14ac:dyDescent="0.2"/>
    <row r="7" spans="1:19" ht="15.75" customHeight="1" x14ac:dyDescent="0.2">
      <c r="B7" s="150" t="s">
        <v>30</v>
      </c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</row>
    <row r="8" spans="1:19" ht="18.75" customHeight="1" thickBot="1" x14ac:dyDescent="0.25">
      <c r="A8" s="12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N8" s="86"/>
      <c r="O8" s="86"/>
      <c r="P8" s="86"/>
      <c r="Q8" s="118" t="s">
        <v>15</v>
      </c>
      <c r="R8" s="86"/>
      <c r="S8" s="86"/>
    </row>
    <row r="9" spans="1:19" ht="15" customHeight="1" x14ac:dyDescent="0.2">
      <c r="B9" s="85" t="s">
        <v>14</v>
      </c>
      <c r="C9" s="83">
        <v>2006</v>
      </c>
      <c r="D9" s="83">
        <v>2007</v>
      </c>
      <c r="E9" s="83">
        <v>2008</v>
      </c>
      <c r="F9" s="83">
        <v>2009</v>
      </c>
      <c r="G9" s="83">
        <v>2010</v>
      </c>
      <c r="H9" s="83">
        <v>2011</v>
      </c>
      <c r="I9" s="83">
        <v>2012</v>
      </c>
      <c r="J9" s="83">
        <v>2013</v>
      </c>
      <c r="K9" s="83">
        <v>2014</v>
      </c>
      <c r="L9" s="83">
        <v>2015</v>
      </c>
      <c r="M9" s="122">
        <v>2016</v>
      </c>
      <c r="N9" s="84">
        <v>2017</v>
      </c>
      <c r="O9" s="84">
        <v>2018</v>
      </c>
      <c r="P9" s="84">
        <v>2019</v>
      </c>
      <c r="Q9" s="84">
        <v>2020</v>
      </c>
      <c r="R9" s="84">
        <v>2021</v>
      </c>
      <c r="S9" s="84">
        <v>2022</v>
      </c>
    </row>
    <row r="10" spans="1:19" ht="20.100000000000001" customHeight="1" x14ac:dyDescent="0.2">
      <c r="B10" s="94" t="s">
        <v>4</v>
      </c>
      <c r="C10" s="9">
        <v>239448</v>
      </c>
      <c r="D10" s="9">
        <v>242816</v>
      </c>
      <c r="E10" s="9">
        <v>249952</v>
      </c>
      <c r="F10" s="9">
        <v>253846</v>
      </c>
      <c r="G10" s="9">
        <v>256804</v>
      </c>
      <c r="H10" s="9">
        <v>258245</v>
      </c>
      <c r="I10" s="9">
        <v>259785</v>
      </c>
      <c r="J10" s="9">
        <v>259658</v>
      </c>
      <c r="K10" s="9">
        <v>260404</v>
      </c>
      <c r="L10" s="9">
        <v>261411</v>
      </c>
      <c r="M10" s="3">
        <v>262595</v>
      </c>
      <c r="N10" s="3">
        <v>264262</v>
      </c>
      <c r="O10" s="3">
        <v>265842</v>
      </c>
      <c r="P10" s="3">
        <v>268761</v>
      </c>
      <c r="Q10" s="3">
        <v>272042</v>
      </c>
      <c r="R10" s="3">
        <v>273580</v>
      </c>
      <c r="S10" s="3">
        <v>276559</v>
      </c>
    </row>
    <row r="11" spans="1:19" ht="20.100000000000001" customHeight="1" x14ac:dyDescent="0.2">
      <c r="B11" s="94" t="s">
        <v>1</v>
      </c>
      <c r="C11" s="3">
        <v>221573</v>
      </c>
      <c r="D11" s="3">
        <v>228180</v>
      </c>
      <c r="E11" s="3">
        <v>238981</v>
      </c>
      <c r="F11" s="9">
        <v>240690</v>
      </c>
      <c r="G11" s="3">
        <v>247910</v>
      </c>
      <c r="H11" s="3">
        <v>250284</v>
      </c>
      <c r="I11" s="3">
        <v>244504</v>
      </c>
      <c r="J11" s="3">
        <v>241697</v>
      </c>
      <c r="K11" s="3">
        <v>242940</v>
      </c>
      <c r="L11" s="3">
        <v>246436</v>
      </c>
      <c r="M11" s="3">
        <v>249742</v>
      </c>
      <c r="N11" s="3">
        <v>251950</v>
      </c>
      <c r="O11" s="3">
        <v>254313</v>
      </c>
      <c r="P11" s="3">
        <v>258901</v>
      </c>
      <c r="Q11" s="3">
        <v>260877</v>
      </c>
      <c r="R11" s="3">
        <v>264405</v>
      </c>
      <c r="S11" s="3">
        <v>268354</v>
      </c>
    </row>
    <row r="12" spans="1:19" ht="15" customHeight="1" thickBot="1" x14ac:dyDescent="0.3">
      <c r="B12" s="10" t="s">
        <v>2</v>
      </c>
      <c r="C12" s="11">
        <v>92.534913634693126</v>
      </c>
      <c r="D12" s="11">
        <v>93.972390616763306</v>
      </c>
      <c r="E12" s="11">
        <v>95.610757265394952</v>
      </c>
      <c r="F12" s="11">
        <v>94.817330192321322</v>
      </c>
      <c r="G12" s="11">
        <v>96.536282393255576</v>
      </c>
      <c r="H12" s="11">
        <v>96.917268485353063</v>
      </c>
      <c r="I12" s="11">
        <f>I11*100/I10</f>
        <v>94.11782820409185</v>
      </c>
      <c r="J12" s="11">
        <f>J11*100/J10</f>
        <v>93.082824330465456</v>
      </c>
      <c r="K12" s="11">
        <v>93.29</v>
      </c>
      <c r="L12" s="11">
        <v>94.27</v>
      </c>
      <c r="M12" s="21">
        <v>95.11</v>
      </c>
      <c r="N12" s="21">
        <v>95.34</v>
      </c>
      <c r="O12" s="21">
        <v>95.663213487710735</v>
      </c>
      <c r="P12" s="21">
        <v>96.33131295091178</v>
      </c>
      <c r="Q12" s="21">
        <v>95.895854316612869</v>
      </c>
      <c r="R12" s="21">
        <v>96.646319175378295</v>
      </c>
      <c r="S12" s="21">
        <v>97.03318279282179</v>
      </c>
    </row>
    <row r="13" spans="1:19" ht="15" customHeight="1" x14ac:dyDescent="0.2">
      <c r="B13" s="7" t="s">
        <v>23</v>
      </c>
      <c r="L13" s="91"/>
      <c r="M13" s="91"/>
      <c r="N13" s="91"/>
      <c r="O13" s="91"/>
      <c r="P13" s="91"/>
      <c r="Q13" s="49"/>
    </row>
    <row r="14" spans="1:19" x14ac:dyDescent="0.2">
      <c r="B14" s="7" t="s">
        <v>3</v>
      </c>
      <c r="Q14" s="49"/>
    </row>
    <row r="15" spans="1:19" ht="12.75" customHeight="1" x14ac:dyDescent="0.2">
      <c r="B15" s="152" t="s">
        <v>24</v>
      </c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</row>
    <row r="16" spans="1:19" x14ac:dyDescent="0.2">
      <c r="B16" s="7" t="s">
        <v>5</v>
      </c>
    </row>
    <row r="19" spans="14:18" x14ac:dyDescent="0.2">
      <c r="N19" s="63"/>
      <c r="O19" s="63"/>
      <c r="P19" s="63"/>
      <c r="Q19" s="63"/>
      <c r="R19" s="63"/>
    </row>
    <row r="20" spans="14:18" x14ac:dyDescent="0.2">
      <c r="N20" s="63"/>
      <c r="O20" s="148"/>
      <c r="P20" s="148"/>
      <c r="Q20" s="148"/>
      <c r="R20" s="148"/>
    </row>
    <row r="21" spans="14:18" x14ac:dyDescent="0.2">
      <c r="N21" s="63"/>
      <c r="O21" s="148"/>
      <c r="P21" s="148"/>
      <c r="Q21" s="60"/>
      <c r="R21" s="60"/>
    </row>
    <row r="22" spans="14:18" x14ac:dyDescent="0.2">
      <c r="N22" s="63"/>
      <c r="O22" s="63"/>
      <c r="P22" s="63"/>
      <c r="Q22" s="87"/>
      <c r="R22" s="87"/>
    </row>
    <row r="23" spans="14:18" x14ac:dyDescent="0.2">
      <c r="N23" s="63"/>
      <c r="O23" s="63"/>
      <c r="P23" s="63"/>
      <c r="Q23" s="87"/>
      <c r="R23" s="87"/>
    </row>
    <row r="24" spans="14:18" x14ac:dyDescent="0.2">
      <c r="N24" s="61"/>
      <c r="O24" s="63"/>
      <c r="P24" s="63"/>
      <c r="Q24" s="87"/>
      <c r="R24" s="87"/>
    </row>
    <row r="25" spans="14:18" x14ac:dyDescent="0.2">
      <c r="N25" s="63"/>
      <c r="O25" s="63"/>
      <c r="P25" s="63"/>
      <c r="Q25" s="87"/>
      <c r="R25" s="87"/>
    </row>
    <row r="26" spans="14:18" x14ac:dyDescent="0.2">
      <c r="N26" s="63"/>
      <c r="O26" s="63"/>
      <c r="P26" s="63"/>
      <c r="Q26" s="87"/>
      <c r="R26" s="87"/>
    </row>
    <row r="27" spans="14:18" x14ac:dyDescent="0.2">
      <c r="N27" s="63"/>
      <c r="O27" s="63"/>
      <c r="P27" s="63"/>
      <c r="Q27" s="87"/>
      <c r="R27" s="87"/>
    </row>
    <row r="28" spans="14:18" x14ac:dyDescent="0.2">
      <c r="N28" s="63"/>
      <c r="O28" s="61"/>
      <c r="P28" s="63"/>
      <c r="Q28" s="87"/>
      <c r="R28" s="87"/>
    </row>
    <row r="29" spans="14:18" x14ac:dyDescent="0.2">
      <c r="N29" s="63"/>
      <c r="O29" s="63"/>
      <c r="P29" s="63"/>
      <c r="Q29" s="87"/>
      <c r="R29" s="87"/>
    </row>
    <row r="30" spans="14:18" x14ac:dyDescent="0.2">
      <c r="N30" s="63"/>
      <c r="O30" s="63"/>
      <c r="P30" s="63"/>
      <c r="Q30" s="87"/>
      <c r="R30" s="87"/>
    </row>
    <row r="31" spans="14:18" x14ac:dyDescent="0.2">
      <c r="N31" s="63"/>
      <c r="O31" s="154"/>
      <c r="P31" s="154"/>
      <c r="Q31" s="65"/>
      <c r="R31" s="65"/>
    </row>
    <row r="32" spans="14:18" x14ac:dyDescent="0.2">
      <c r="N32" s="63"/>
      <c r="O32" s="63"/>
      <c r="P32" s="63"/>
      <c r="Q32" s="63"/>
      <c r="R32" s="63"/>
    </row>
    <row r="33" spans="6:18" x14ac:dyDescent="0.2">
      <c r="N33" s="63"/>
      <c r="O33" s="63"/>
      <c r="P33" s="63"/>
      <c r="Q33" s="63"/>
      <c r="R33" s="63"/>
    </row>
    <row r="34" spans="6:18" x14ac:dyDescent="0.2">
      <c r="N34" s="63"/>
      <c r="O34" s="63"/>
      <c r="P34" s="63"/>
      <c r="Q34" s="63"/>
      <c r="R34" s="63"/>
    </row>
    <row r="35" spans="6:18" x14ac:dyDescent="0.2">
      <c r="O35" s="90"/>
    </row>
    <row r="36" spans="6:18" x14ac:dyDescent="0.2">
      <c r="M36" s="52"/>
      <c r="N36" s="52"/>
      <c r="O36" s="52"/>
      <c r="P36" s="52"/>
      <c r="Q36" s="52"/>
      <c r="R36" s="52"/>
    </row>
    <row r="37" spans="6:18" x14ac:dyDescent="0.2">
      <c r="M37" s="49"/>
      <c r="N37" s="49"/>
    </row>
    <row r="44" spans="6:18" x14ac:dyDescent="0.2">
      <c r="F44" s="143"/>
      <c r="G44" s="143"/>
      <c r="H44" s="143"/>
      <c r="I44" s="143"/>
    </row>
    <row r="52" spans="15:15" x14ac:dyDescent="0.2">
      <c r="O52" s="98" t="s">
        <v>15</v>
      </c>
    </row>
  </sheetData>
  <mergeCells count="6">
    <mergeCell ref="B7:R7"/>
    <mergeCell ref="F44:I44"/>
    <mergeCell ref="O20:R20"/>
    <mergeCell ref="O21:P21"/>
    <mergeCell ref="O31:P31"/>
    <mergeCell ref="B15:M15"/>
  </mergeCells>
  <phoneticPr fontId="7" type="noConversion"/>
  <hyperlinks>
    <hyperlink ref="O52" location="Índice!A1" tooltip="Índice" display="Indice"/>
    <hyperlink ref="Q8" location="Índice!A1" tooltip="Indice" display="Indice"/>
  </hyperlinks>
  <pageMargins left="0.74803149606299213" right="0.74803149606299213" top="0.98425196850393704" bottom="0.98425196850393704" header="0" footer="0"/>
  <pageSetup paperSize="9" scale="50" orientation="landscape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12</vt:i4>
      </vt:variant>
    </vt:vector>
  </HeadingPairs>
  <TitlesOfParts>
    <vt:vector size="24" baseType="lpstr">
      <vt:lpstr>Índice</vt:lpstr>
      <vt:lpstr>Notas</vt:lpstr>
      <vt:lpstr>R Murcia (2003-2022)</vt:lpstr>
      <vt:lpstr>AS1 (2006-2022)</vt:lpstr>
      <vt:lpstr>AS2 (2006-2022)</vt:lpstr>
      <vt:lpstr>AS3 (2006-2022)</vt:lpstr>
      <vt:lpstr>AS4 (2006-2022)</vt:lpstr>
      <vt:lpstr>AS5 (2006-2022)</vt:lpstr>
      <vt:lpstr>AS6 (2006-2022)</vt:lpstr>
      <vt:lpstr>AS7 (2006-2022)</vt:lpstr>
      <vt:lpstr>AS8 (2006-2022)</vt:lpstr>
      <vt:lpstr>AS9 (2006-2022)</vt:lpstr>
      <vt:lpstr>'AS1 (2006-2022)'!Área_de_impresión</vt:lpstr>
      <vt:lpstr>'AS2 (2006-2022)'!Área_de_impresión</vt:lpstr>
      <vt:lpstr>'AS3 (2006-2022)'!Área_de_impresión</vt:lpstr>
      <vt:lpstr>'AS4 (2006-2022)'!Área_de_impresión</vt:lpstr>
      <vt:lpstr>'AS5 (2006-2022)'!Área_de_impresión</vt:lpstr>
      <vt:lpstr>'AS6 (2006-2022)'!Área_de_impresión</vt:lpstr>
      <vt:lpstr>'AS7 (2006-2022)'!Área_de_impresión</vt:lpstr>
      <vt:lpstr>'AS8 (2006-2022)'!Área_de_impresión</vt:lpstr>
      <vt:lpstr>'AS9 (2006-2022)'!Área_de_impresión</vt:lpstr>
      <vt:lpstr>Índice!Área_de_impresión</vt:lpstr>
      <vt:lpstr>Notas!Área_de_impresión</vt:lpstr>
      <vt:lpstr>'R Murcia (2003-2022)'!Área_de_impresión</vt:lpstr>
    </vt:vector>
  </TitlesOfParts>
  <Company>..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ase38n</dc:creator>
  <cp:lastModifiedBy>VALERA BELCHI, CRISTINA</cp:lastModifiedBy>
  <cp:lastPrinted>2022-10-04T07:23:18Z</cp:lastPrinted>
  <dcterms:created xsi:type="dcterms:W3CDTF">2012-10-03T08:13:09Z</dcterms:created>
  <dcterms:modified xsi:type="dcterms:W3CDTF">2023-11-03T08:46:33Z</dcterms:modified>
</cp:coreProperties>
</file>