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lanSani\Sist Informacion\Distribuidas\2023\MURCIA SALUD\MAPA SANITARIO_ 2023\"/>
    </mc:Choice>
  </mc:AlternateContent>
  <bookViews>
    <workbookView xWindow="0" yWindow="0" windowWidth="19200" windowHeight="13575" tabRatio="768"/>
  </bookViews>
  <sheets>
    <sheet name="Índice" sheetId="8" r:id="rId1"/>
    <sheet name="Notas" sheetId="11" r:id="rId2"/>
    <sheet name="2023" sheetId="24" r:id="rId3"/>
    <sheet name="2022" sheetId="23" r:id="rId4"/>
    <sheet name="2021" sheetId="22" r:id="rId5"/>
    <sheet name="2020" sheetId="21" r:id="rId6"/>
    <sheet name="2019" sheetId="20" r:id="rId7"/>
    <sheet name="2018" sheetId="19" r:id="rId8"/>
    <sheet name="2017" sheetId="18" r:id="rId9"/>
    <sheet name="2016" sheetId="17" r:id="rId10"/>
    <sheet name="2015" sheetId="16" r:id="rId11"/>
    <sheet name="2014" sheetId="15" r:id="rId12"/>
    <sheet name="2013" sheetId="14" r:id="rId13"/>
    <sheet name="2012" sheetId="12" r:id="rId14"/>
    <sheet name="2011" sheetId="9" r:id="rId15"/>
    <sheet name="2010" sheetId="1" r:id="rId16"/>
    <sheet name="2009" sheetId="2" r:id="rId17"/>
    <sheet name="2008" sheetId="3" r:id="rId18"/>
    <sheet name="2007" sheetId="7" r:id="rId19"/>
    <sheet name="2006" sheetId="6" r:id="rId20"/>
    <sheet name="2005" sheetId="5" r:id="rId21"/>
    <sheet name="2004" sheetId="4" r:id="rId22"/>
  </sheets>
  <definedNames>
    <definedName name="_xlnm.Print_Area" localSheetId="21">'2004'!$A$1:$M$30</definedName>
    <definedName name="_xlnm.Print_Area" localSheetId="20">'2005'!$A$1:$M$25</definedName>
    <definedName name="_xlnm.Print_Area" localSheetId="19">'2006'!$A$1:$S$27</definedName>
    <definedName name="_xlnm.Print_Area" localSheetId="18">'2007'!$A$1:$M$25</definedName>
    <definedName name="_xlnm.Print_Area" localSheetId="17">'2008'!$A$1:$M$31</definedName>
    <definedName name="_xlnm.Print_Area" localSheetId="16">'2009'!$A$1:$M$27</definedName>
    <definedName name="_xlnm.Print_Area" localSheetId="15">'2010'!$A$1:$M$28</definedName>
    <definedName name="_xlnm.Print_Area" localSheetId="14">'2011'!$A$1:$M$26</definedName>
    <definedName name="_xlnm.Print_Area" localSheetId="13">'2012'!$A$1:$M$25</definedName>
    <definedName name="_xlnm.Print_Area" localSheetId="12">'2013'!$A$1:$N$31</definedName>
    <definedName name="_xlnm.Print_Area" localSheetId="0">Índice!$A$1:$J$16</definedName>
    <definedName name="_xlnm.Print_Area" localSheetId="1">Notas!$A$1:$F$26</definedName>
  </definedNames>
  <calcPr calcId="162913"/>
</workbook>
</file>

<file path=xl/calcChain.xml><?xml version="1.0" encoding="utf-8"?>
<calcChain xmlns="http://schemas.openxmlformats.org/spreadsheetml/2006/main">
  <c r="M24" i="16" l="1"/>
  <c r="L24" i="16"/>
  <c r="K24" i="16"/>
  <c r="J24" i="16"/>
  <c r="M23" i="16"/>
  <c r="L23" i="16"/>
  <c r="K23" i="16"/>
  <c r="J23" i="16"/>
  <c r="M22" i="16"/>
  <c r="L22" i="16"/>
  <c r="K22" i="16"/>
  <c r="J22" i="16"/>
  <c r="M21" i="16"/>
  <c r="L21" i="16"/>
  <c r="K21" i="16"/>
  <c r="J21" i="16"/>
  <c r="M20" i="16"/>
  <c r="L20" i="16"/>
  <c r="K20" i="16"/>
  <c r="J20" i="16"/>
  <c r="M19" i="16"/>
  <c r="L19" i="16"/>
  <c r="K19" i="16"/>
  <c r="J19" i="16"/>
  <c r="M18" i="16"/>
  <c r="L18" i="16"/>
  <c r="K18" i="16"/>
  <c r="J18" i="16"/>
  <c r="M17" i="16"/>
  <c r="L17" i="16"/>
  <c r="K17" i="16"/>
  <c r="J17" i="16"/>
  <c r="M16" i="16"/>
  <c r="L16" i="16"/>
  <c r="K16" i="16"/>
  <c r="J16" i="16"/>
  <c r="M15" i="16"/>
  <c r="L15" i="16"/>
  <c r="K15" i="16"/>
  <c r="J15" i="16"/>
  <c r="J15" i="15"/>
  <c r="K15" i="15"/>
  <c r="L15" i="15"/>
  <c r="M15" i="15"/>
  <c r="J16" i="15"/>
  <c r="K16" i="15"/>
  <c r="L16" i="15"/>
  <c r="M16" i="15"/>
  <c r="J17" i="15"/>
  <c r="K17" i="15"/>
  <c r="L17" i="15"/>
  <c r="M17" i="15"/>
  <c r="J18" i="15"/>
  <c r="K18" i="15"/>
  <c r="L18" i="15"/>
  <c r="M18" i="15"/>
  <c r="J19" i="15"/>
  <c r="K19" i="15"/>
  <c r="L19" i="15"/>
  <c r="M19" i="15"/>
  <c r="J20" i="15"/>
  <c r="K20" i="15"/>
  <c r="L20" i="15"/>
  <c r="M20" i="15"/>
  <c r="J21" i="15"/>
  <c r="K21" i="15"/>
  <c r="L21" i="15"/>
  <c r="M21" i="15"/>
  <c r="J22" i="15"/>
  <c r="K22" i="15"/>
  <c r="L22" i="15"/>
  <c r="M22" i="15"/>
  <c r="J23" i="15"/>
  <c r="K23" i="15"/>
  <c r="L23" i="15"/>
  <c r="M23" i="15"/>
  <c r="J24" i="15"/>
  <c r="K24" i="15"/>
  <c r="L24" i="15"/>
  <c r="M24" i="15"/>
</calcChain>
</file>

<file path=xl/sharedStrings.xml><?xml version="1.0" encoding="utf-8"?>
<sst xmlns="http://schemas.openxmlformats.org/spreadsheetml/2006/main" count="502" uniqueCount="104">
  <si>
    <t>Área de Salud</t>
  </si>
  <si>
    <t>Total RM</t>
  </si>
  <si>
    <t>NZS*</t>
  </si>
  <si>
    <t>NCS*</t>
  </si>
  <si>
    <t>NCL*</t>
  </si>
  <si>
    <t>Superficie</t>
  </si>
  <si>
    <t>Población</t>
  </si>
  <si>
    <t>D.Pob</t>
  </si>
  <si>
    <t>Hab/ZS</t>
  </si>
  <si>
    <t>Hab/CL</t>
  </si>
  <si>
    <t>Área 1 Murcia Oeste</t>
  </si>
  <si>
    <t>Área 2 Cartagena</t>
  </si>
  <si>
    <t>Área 3 Lorca</t>
  </si>
  <si>
    <t>Área 4 Noroeste</t>
  </si>
  <si>
    <t>Área 5 Altiplano</t>
  </si>
  <si>
    <t>Área 7 Murcia Este</t>
  </si>
  <si>
    <t>Área 8 Mar Menor</t>
  </si>
  <si>
    <t>Área 9 Vega Alta del Segura</t>
  </si>
  <si>
    <t>Hab/CS</t>
  </si>
  <si>
    <t xml:space="preserve">Área 6 Vega Media del Segura </t>
  </si>
  <si>
    <t xml:space="preserve">Área 1 Murcia </t>
  </si>
  <si>
    <t xml:space="preserve">Área 6 Vega del Segura </t>
  </si>
  <si>
    <t>Indice</t>
  </si>
  <si>
    <t>Variables:</t>
  </si>
  <si>
    <t>Método:</t>
  </si>
  <si>
    <t>Fuentes de información:</t>
  </si>
  <si>
    <t xml:space="preserve">          La información de este archivo se encuentra estructurada en dispositivos sanitarios de atención primaria existentes por área y zona  de salud, exceptuando los dispositivos de urgencias. El nivel de desagregación de los datos presenta  el número de zonas, centros de salud y consultorios locales y la proporción del número de habitantes para cada uno de ellos.</t>
  </si>
  <si>
    <t xml:space="preserve">          Zona de Salud o Zona Básica de Salud.- Es aquella delimitación geográfica  de referencia para la actuación del equipo de atención primaria. </t>
  </si>
  <si>
    <t xml:space="preserve">          Consultorio.- Se utiliza la definición que consta en el Real Decreto antes mencionado, que dice “Centros sanitarios que, sin tener la consideración de Centros de Salud, proporcionan atención sanitaria no especializada en el ámbito de la atención primaria de salud”.</t>
  </si>
  <si>
    <t xml:space="preserve">          Población- Señala la cantidad de personas que viven en un determinado lugar y que se encuentran inscritas en el padrón municipal a 1 de enero  de cada año.</t>
  </si>
  <si>
    <t xml:space="preserve">          Densidad de Población.-  Nos indica la proporción entre población y superficie por área de salud en Km 2.</t>
  </si>
  <si>
    <t>Índice</t>
  </si>
  <si>
    <t>ORDENACIÓN TERRITORIAL POR ÁREAS DE SALUD. INDICADORES ESTRUCTURALES.</t>
  </si>
  <si>
    <t>REGIÓN DE MURCIA 2011.</t>
  </si>
  <si>
    <t>REGIÓN DE MURCIA 2004.</t>
  </si>
  <si>
    <t>REGIÓN DE MURCIA 2005.</t>
  </si>
  <si>
    <t>REGIÓN DE MURCIA 2006.</t>
  </si>
  <si>
    <t>REGIÓN DE MURCIA 2007.</t>
  </si>
  <si>
    <t>REGIÓN DE MURCIA 2008.</t>
  </si>
  <si>
    <t>REGIÓN DE MURCIA 2010.</t>
  </si>
  <si>
    <t xml:space="preserve">           Padrón municipal de habitantes. Centro Regional de Estadística de Murcia (CREM). Registro administrativo donde constan los residentes del municipio, se aplica desde 1998 y las cifras son referidas a 1 de enero de cada  año.</t>
  </si>
  <si>
    <t>REGIÓN DE MURCIA 2012.</t>
  </si>
  <si>
    <t>Notas Metodológicas</t>
  </si>
  <si>
    <t>Año 2012</t>
  </si>
  <si>
    <t>Año 2011</t>
  </si>
  <si>
    <t>Año 2010</t>
  </si>
  <si>
    <t>Año 2009</t>
  </si>
  <si>
    <t>Año 2008</t>
  </si>
  <si>
    <t>Año 2007</t>
  </si>
  <si>
    <t>Año 2006</t>
  </si>
  <si>
    <t>Año 2005</t>
  </si>
  <si>
    <t>Año 2004</t>
  </si>
  <si>
    <t>REGIÓN DE MURCIA 2013.</t>
  </si>
  <si>
    <t>Año 2013</t>
  </si>
  <si>
    <t>REGIÓN DE MURCIA 2014.</t>
  </si>
  <si>
    <t>Año 2014</t>
  </si>
  <si>
    <t>REGIÓN DE MURCIA 2009</t>
  </si>
  <si>
    <t>Área 1 Murcia</t>
  </si>
  <si>
    <t>Fuente de Información:Servicio de Planificación y Financiación Sanitaria.Consejería de Sanidad. Proyecto Geosalud.Sistema de Coordenadas esférico: km 2. Elaboración a partir del Padrón 2014,
*Leyenda: NZS: Nº Zonas de Salud. NCS: Nº Centros de Salud. NCL: Nº Consultorios Locales. D.Pob: Densidad Población.</t>
  </si>
  <si>
    <t>REGIÓN DE MURCIA 2015.</t>
  </si>
  <si>
    <t>Fuente de Información:Servicio de Planificación y Financiación Sanitaria.Consejería de Sanidad. Proyecto Geosalud.Sistema de Coordenadas esférico: km 2. Elaboración a partir del Padrón 2015.
*Leyenda: NZS: Nº Zonas de Salud. NCS: Nº Centros de Salud. NCL: Nº Consultorios Locales. D.Pob: Densidad Población.</t>
  </si>
  <si>
    <t>Año 2015</t>
  </si>
  <si>
    <t>REGIÓN DE MURCIA 2016.</t>
  </si>
  <si>
    <t>Fuente de Información:Servicio de Planificación y Financiación Sanitaria.Consejería de Sanidad. Proyecto Geosalud.Sistema de Coordenadas esférico: km 2. Elaboración a partir del Padrón 2016.
*Leyenda: NZS: Nº Zonas de Salud. NCS: Nº Centros de Salud. NCL: Nº Consultorios Locales. D.Pob: Densidad Población.</t>
  </si>
  <si>
    <t>Año 2016</t>
  </si>
  <si>
    <t>REGIÓN DE MURCIA 2017.</t>
  </si>
  <si>
    <t>Año 2017</t>
  </si>
  <si>
    <t>Fuente de Información:Servicio de Planificación y Financiación Sanitaria.Consejería de Sanidad. Proyecto Geosalud.Sistema de Coordenadas esférico: km 2. Elaboración a partir del Padrón 2017
*Leyenda: NZS: Nº Zonas de Salud. NCS: Nº Centros de Salud. NCL: Nº Consultorios Locales. D.Pob: Densidad Población.</t>
  </si>
  <si>
    <t>REGIÓN DE MURCIA 2018.</t>
  </si>
  <si>
    <t>Año 2018</t>
  </si>
  <si>
    <r>
      <t xml:space="preserve">         Se muestra la demarcación territorial sanitaria, sus </t>
    </r>
    <r>
      <rPr>
        <b/>
        <i/>
        <sz val="11"/>
        <rFont val="Arial"/>
        <family val="2"/>
      </rPr>
      <t xml:space="preserve">características demográficas y los dispositivos asistenciales </t>
    </r>
    <r>
      <rPr>
        <sz val="11"/>
        <rFont val="Arial"/>
        <family val="2"/>
      </rPr>
      <t>en</t>
    </r>
    <r>
      <rPr>
        <b/>
        <sz val="11"/>
        <rFont val="Arial"/>
        <family val="2"/>
      </rPr>
      <t xml:space="preserve"> </t>
    </r>
    <r>
      <rPr>
        <sz val="11"/>
        <rFont val="Arial"/>
        <family val="2"/>
      </rPr>
      <t>atención primaria de salud.</t>
    </r>
    <r>
      <rPr>
        <i/>
        <sz val="11"/>
        <rFont val="Arial"/>
        <family val="2"/>
      </rPr>
      <t xml:space="preserve"> </t>
    </r>
    <r>
      <rPr>
        <sz val="11"/>
        <rFont val="Arial"/>
        <family val="2"/>
      </rPr>
      <t>Recoge un nivel de  desagregación de  datos que  indica la proporción de habitantes por año a estudio  y  dispositivos sanitarios existentes por área y zona de salud según Mapa Sanitario de la Región.</t>
    </r>
  </si>
  <si>
    <r>
      <t xml:space="preserve">          Centro de Salud.- Se utiliza la definición incluida en el Real Decreto 137/1984</t>
    </r>
    <r>
      <rPr>
        <b/>
        <sz val="11"/>
        <rFont val="Arial"/>
        <family val="2"/>
      </rPr>
      <t xml:space="preserve">  </t>
    </r>
    <r>
      <rPr>
        <sz val="11"/>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</si>
  <si>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Fuente de Información:Servicio de Planificación y Financiación Sanitaria.Consejería de Sanidad. Proyecto Geosalud.Sistema de Coordenadas esférico: km 2. Elaboración a partir del Padrón 2013,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</si>
  <si>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2012,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</si>
  <si>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2011,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</si>
  <si>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2010,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</si>
  <si>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2009,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</si>
  <si>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2008,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</si>
  <si>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2007,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</si>
  <si>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2006,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</si>
  <si>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2005,
*Leyenda: NZS: Nº Zonas de Salud. NCS: Nº Centros de Salud. NCL: Nº Consultorios Locales. D.Pob: Densidad Población.</t>
  </si>
  <si>
    <t>Fuente de Información:Servicio de Planificación y Financiación Sanitaria.Consejería de Sanidad. Proyecto Geosalud.Sistema de Coordenadas esférico: km 2. Elaboración a partir del Padrón 2004,
*Leyenda: NZS: Nº Zonas de Salud. NCS: Nº Centros de Salud. NCL: Nº Consultorios Locales. D.Pob: Densidad Población.</t>
  </si>
  <si>
    <t>Fuente de Información:Servicio de Planificación y Financiación Sanitaria.Consejería de Salud. Proyecto Geosalud.Sistema de Coordenadas esférico: km 2. Elaboración a partir del Padrón 2018.
*Leyenda: NZS: Nº Zonas de Salud. NCS: Nº Centros de Salud. NCL: Nº Consultorios Locales. D.Pob: Densidad Población.</t>
  </si>
  <si>
    <t>Año 2019</t>
  </si>
  <si>
    <t>REGIÓN DE MURCIA 2019.</t>
  </si>
  <si>
    <t>Fuente de Información:Servicio de Planificación y Financiación Sanitaria.Consejería de Salud. Proyecto Geosalud.Sistema de Coordenadas esférico: km 2. Elaboración a partir del Padrón 2019.
*Leyenda: NZS: Nº Zonas de Salud. NCS: Nº Centros de Salud. NCL: Nº Consultorios Locales. D.Pob: Densidad Población.</t>
  </si>
  <si>
    <t>Año 2020</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</si>
  <si>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Hasta el año 2009 incluido había 6 áreas de salud y a partir del 2010 se ampliaron hasta 9 áreas de salud.</t>
  </si>
  <si>
    <t>REGIÓN DE MURCIA 2020.</t>
  </si>
  <si>
    <t>Fuente de Información:Servicio de Planificación y Financiación Sanitaria.Consejería de Salud. Proyecto Geosalud. Sistema de Coordenadas esférico: km 2. Elaboración a partir del Padrón 2020.
*Leyenda: NZS: Nº Zonas de Salud. NCS: Nº Centros de Salud. NCL: Nº Consultorios Locales. D.Pob: Densidad Población.</t>
  </si>
  <si>
    <t>Año 2021</t>
  </si>
  <si>
    <t>Fuente de Información:Servicio de Planificación y Financiación Sanitaria.Consejería de Salud. Proyecto Geosalud. Sistema de Coordenadas esférico: km 2. Elaboración a partir del Padrón 2021.
*Leyenda: NZS: Nº Zonas de Salud. NCS: Nº Centros de Salud. NCL: Nº Consultorios Locales. D.Pob: Densidad Población.</t>
  </si>
  <si>
    <t>REGIÓN DE MURCIA 2021.</t>
  </si>
  <si>
    <t>Fuente de Información:Servicio de Planificación y Financiación Sanitaria.Consejería de Salud. Proyecto Geosalud. Sistema de Coordenadas esférico: km 2. Elaboración a partir del Padrón 2022.
*Leyenda: NZS: Nº Zonas de Salud. NCS: Nº Centros de Salud. NCL: Nº Consultorios Locales. D.Pob: Densidad Población.</t>
  </si>
  <si>
    <t>REGIÓN DE MURCIA 2022.</t>
  </si>
  <si>
    <t>Año 2022</t>
  </si>
  <si>
    <t xml:space="preserve">           Los datos presentados en el periodos comprendido entre los años 2004 al 2007 ambos incluidos, son referidos a 6 áreas de salud y del 2008 al 2022 corresponden a 9 áreas de salud.</t>
  </si>
  <si>
    <t>REGIÓN DE MURCIA 2023.</t>
  </si>
  <si>
    <t>Fuente de Información:Servicio de Planificación y Financiación Sanitaria.Consejería de Salud. Proyecto Geosalud. Sistema de Coordenadas esférico: km 2. Elaboración a partir del Padrón 2023.
*Leyenda: NZS: Nº Zonas de Salud. NCS: Nº Centros de Salud. NCL: Nº Consultorios Locales. D.Pob: Densidad Población.</t>
  </si>
  <si>
    <t>ORDENACIÓN TERRITORIAL DEL SISTEMA SANITARIO DE LA REGIÓN DE MURCIA. INDICADORES ESTRUCTURALES 2004-2023.</t>
  </si>
  <si>
    <t>Año 2023</t>
  </si>
  <si>
    <t xml:space="preserve">          Servicio de Planificación y Financiación Sanitaria. Dirección General de Planificación,Farmacia e Investigación Sanitaria. Consejería de Salud. Proyecto Geosalud.Sistema de Coordenadas esférico: km 2      </t>
  </si>
  <si>
    <t>*Población</t>
  </si>
  <si>
    <t>Población por ára de salud estimada en el momento de la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</si>
</sst>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x14ac:knownFonts="1">
    <font>
      <sz val="10"/>
      <name val="Arial"/>
    </font>
    <font>
      <sz val="8"/>
      <name val="Arial"/>
      <family val="2"/>
    </font>
    <font>
      <sz val="10"/>
      <name val="Arial"/>
      <family val="2"/>
    </font>
    <font>
      <sz val="10"/>
      <name val="MS Sans Serif"/>
    </font>
    <font>
      <b/>
      <sz val="10"/>
      <name val="Arial"/>
      <family val="2"/>
    </font>
    <font>
      <sz val="10"/>
      <color indexed="10"/>
      <name val="Arial"/>
      <family val="2"/>
    </font>
    <font>
      <b/>
      <sz val="9"/>
      <name val="Arial"/>
      <family val="2"/>
    </font>
    <font>
      <b/>
      <sz val="11"/>
      <name val="Arial"/>
      <family val="2"/>
    </font>
    <font>
      <b/>
      <sz val="8"/>
      <name val="Arial"/>
      <family val="2"/>
    </font>
    <font>
      <b/>
      <sz val="12"/>
      <name val="Arial"/>
      <family val="2"/>
    </font>
    <font>
      <sz val="12"/>
      <name val="Arial"/>
      <family val="2"/>
    </font>
    <font>
      <u/>
      <sz val="9"/>
      <color indexed="12"/>
      <name val="Arial"/>
      <family val="2"/>
    </font>
    <font>
      <sz val="9"/>
      <name val="Arial"/>
      <family val="2"/>
    </font>
    <font>
      <sz val="7.5"/>
      <name val="Arial"/>
      <family val="2"/>
    </font>
    <font>
      <u/>
      <sz val="9"/>
      <color indexed="12"/>
      <name val="Arial"/>
      <family val="2"/>
    </font>
    <font>
      <sz val="8"/>
      <name val="Arial"/>
      <family val="2"/>
    </font>
    <font>
      <b/>
      <i/>
      <sz val="11"/>
      <color indexed="18"/>
      <name val="Arial"/>
      <family val="2"/>
    </font>
    <font>
      <b/>
      <i/>
      <sz val="11"/>
      <name val="Arial"/>
      <family val="2"/>
    </font>
    <font>
      <sz val="11"/>
      <name val="Arial"/>
      <family val="2"/>
    </font>
    <font>
      <b/>
      <sz val="24"/>
      <name val="Arial"/>
      <family val="2"/>
    </font>
    <font>
      <u/>
      <sz val="10"/>
      <color indexed="12"/>
      <name val="Arial"/>
      <family val="2"/>
    </font>
    <font>
      <b/>
      <sz val="10"/>
      <color indexed="17"/>
      <name val="Arial"/>
      <family val="2"/>
    </font>
    <font>
      <sz val="10"/>
      <color indexed="17"/>
      <name val="Arial"/>
      <family val="2"/>
    </font>
    <font>
      <sz val="9"/>
      <color indexed="17"/>
      <name val="Arial"/>
      <family val="2"/>
    </font>
    <font>
      <sz val="11"/>
      <color indexed="10"/>
      <name val="Calibri"/>
      <family val="2"/>
    </font>
    <font>
      <sz val="11"/>
      <color indexed="8"/>
      <name val="Calibri"/>
      <family val="2"/>
    </font>
    <font>
      <sz val="8"/>
      <name val="Verdana"/>
      <family val="2"/>
    </font>
    <font>
      <sz val="11"/>
      <name val="Calibri"/>
      <family val="2"/>
    </font>
    <font>
      <i/>
      <sz val="11"/>
      <name val="Arial"/>
      <family val="2"/>
    </font>
    <font>
      <sz val="10"/>
      <color rgb="FFFF0000"/>
      <name val="Arial"/>
      <family val="2"/>
    </font>
    <font>
      <sz val="10"/>
      <color rgb="FF00B050"/>
      <name val="Arial"/>
      <family val="2"/>
    </font>
    <font>
      <b/>
      <sz val="10"/>
      <color rgb="FFFF0000"/>
      <name val="Arial"/>
      <family val="2"/>
    </font>
    <font>
      <sz val="7.5"/>
      <color rgb="FFFF0000"/>
      <name val="Arial"/>
      <family val="2"/>
    </font>
    <font>
      <sz val="10"/>
      <color rgb="FF0070C0"/>
      <name val="Arial"/>
      <family val="2"/>
    </font>
    <font>
      <b/>
      <sz val="11"/>
      <name val="Verdana"/>
      <family val="2"/>
    </font>
    <font>
      <b/>
      <sz val="8"/>
      <name val="Verdana"/>
      <family val="2"/>
    </font>
    <font>
      <sz val="10"/>
      <color theme="6"/>
      <name val="Arial"/>
      <family val="2"/>
    </font>
    <font>
      <sz val="10"/>
      <color rgb="FF0000FF"/>
      <name val="Arial"/>
      <family val="2"/>
    </font>
    <font>
      <u/>
      <sz val="10"/>
      <color rgb="FF0000FF"/>
      <name val="Arial"/>
      <family val="2"/>
    </font>
    <font>
      <sz val="8"/>
      <color rgb="FF0000FF"/>
      <name val="Arial"/>
      <family val="2"/>
    </font>
    <font>
      <sz val="10"/>
      <color rgb="FFC00000"/>
      <name val="Arial"/>
      <family val="2"/>
    </font>
    <font>
      <sz val="8"/>
      <color rgb="FFC00000"/>
      <name val="Arial"/>
      <family val="2"/>
    </font>
    <font>
      <u/>
      <sz val="9"/>
      <color rgb="FF0000CC"/>
      <name val="Arial"/>
      <family val="2"/>
    </font>
    <font>
      <u/>
      <sz val="9"/>
      <color rgb="FF0000FF"/>
      <name val="Arial"/>
      <family val="2"/>
    </font>
    <font>
      <sz val="10"/>
      <color theme="1"/>
      <name val="Arial"/>
      <family val="2"/>
    </font>
    <font>
      <b/>
      <sz val="10"/>
      <color theme="1"/>
      <name val="Arial"/>
      <family val="2"/>
    </font>
    <font>
      <sz val="8"/>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25" fillId="0" borderId="0"/>
    <xf numFmtId="0" fontId="3" fillId="0" borderId="0"/>
  </cellStyleXfs>
  <cellXfs count="212">
    <xf numFmtId="0" fontId="0" fillId="0" borderId="0" xfId="0"/>
    <xf numFmtId="0" fontId="5" fillId="2" borderId="0" xfId="3" applyFont="1" applyFill="1" applyBorder="1" applyAlignment="1" applyProtection="1">
      <alignment horizontal="center" vertical="center"/>
      <protection locked="0"/>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2" fillId="2" borderId="0" xfId="3" applyFont="1" applyFill="1" applyBorder="1" applyAlignment="1" applyProtection="1">
      <alignment horizontal="center" vertical="center"/>
      <protection locked="0"/>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10" fillId="2" borderId="0" xfId="0" applyFont="1" applyFill="1"/>
    <xf numFmtId="0" fontId="2" fillId="2" borderId="0" xfId="0" applyFont="1" applyFill="1"/>
    <xf numFmtId="0" fontId="2" fillId="2" borderId="0" xfId="0" applyFont="1" applyFill="1" applyBorder="1"/>
    <xf numFmtId="0" fontId="13" fillId="2" borderId="0" xfId="0" applyFont="1" applyFill="1" applyBorder="1" applyAlignment="1">
      <alignment vertical="center" wrapText="1"/>
    </xf>
    <xf numFmtId="0" fontId="14" fillId="2" borderId="0" xfId="1" applyFont="1" applyFill="1" applyBorder="1" applyAlignment="1" applyProtection="1">
      <alignment vertical="center" wrapText="1"/>
    </xf>
    <xf numFmtId="3" fontId="4" fillId="3" borderId="1" xfId="0" applyNumberFormat="1" applyFont="1" applyFill="1" applyBorder="1" applyAlignment="1">
      <alignment horizontal="right" vertical="center"/>
    </xf>
    <xf numFmtId="3" fontId="2" fillId="2" borderId="0" xfId="0" applyNumberFormat="1" applyFont="1" applyFill="1" applyBorder="1" applyAlignment="1">
      <alignment vertical="center"/>
    </xf>
    <xf numFmtId="3" fontId="2" fillId="2" borderId="0" xfId="0" applyNumberFormat="1" applyFont="1" applyFill="1" applyBorder="1" applyAlignment="1">
      <alignment horizontal="right" vertical="center"/>
    </xf>
    <xf numFmtId="3" fontId="4" fillId="2" borderId="0" xfId="0" applyNumberFormat="1" applyFont="1" applyFill="1" applyBorder="1" applyAlignment="1">
      <alignment vertical="center"/>
    </xf>
    <xf numFmtId="3" fontId="4" fillId="2" borderId="0" xfId="0" applyNumberFormat="1" applyFont="1" applyFill="1" applyBorder="1" applyAlignment="1">
      <alignment horizontal="right" vertical="center"/>
    </xf>
    <xf numFmtId="0" fontId="9" fillId="2" borderId="0" xfId="0" applyFont="1" applyFill="1" applyBorder="1" applyAlignment="1">
      <alignment wrapText="1"/>
    </xf>
    <xf numFmtId="0" fontId="9" fillId="2" borderId="0" xfId="0" applyFont="1" applyFill="1" applyAlignment="1">
      <alignment wrapText="1"/>
    </xf>
    <xf numFmtId="0" fontId="18" fillId="2" borderId="0" xfId="0" applyFont="1" applyFill="1" applyAlignment="1"/>
    <xf numFmtId="0" fontId="2" fillId="2" borderId="0" xfId="0" applyFont="1" applyFill="1" applyBorder="1" applyAlignment="1"/>
    <xf numFmtId="0" fontId="2" fillId="2" borderId="0" xfId="0" applyFont="1" applyFill="1" applyAlignment="1">
      <alignment horizontal="center"/>
    </xf>
    <xf numFmtId="0" fontId="19" fillId="0" borderId="0" xfId="0" applyFont="1"/>
    <xf numFmtId="0" fontId="20" fillId="2" borderId="0" xfId="1" applyFont="1" applyFill="1" applyBorder="1" applyAlignment="1" applyProtection="1">
      <alignment vertical="center" wrapText="1"/>
    </xf>
    <xf numFmtId="0" fontId="2" fillId="2" borderId="0" xfId="0" applyFont="1" applyFill="1" applyAlignment="1">
      <alignment vertical="center"/>
    </xf>
    <xf numFmtId="0" fontId="5" fillId="2" borderId="0" xfId="0" applyFont="1" applyFill="1" applyAlignment="1">
      <alignment vertical="center"/>
    </xf>
    <xf numFmtId="0" fontId="8" fillId="2" borderId="0" xfId="0" applyFont="1" applyFill="1" applyAlignment="1">
      <alignmen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right" vertical="center" wrapText="1"/>
    </xf>
    <xf numFmtId="0" fontId="2" fillId="2" borderId="2" xfId="0" applyFont="1" applyFill="1" applyBorder="1" applyAlignment="1">
      <alignment vertical="center" wrapText="1"/>
    </xf>
    <xf numFmtId="3" fontId="2" fillId="2" borderId="2" xfId="0" applyNumberFormat="1" applyFont="1" applyFill="1" applyBorder="1" applyAlignment="1">
      <alignment horizontal="right" vertical="center"/>
    </xf>
    <xf numFmtId="3" fontId="2" fillId="2" borderId="2" xfId="0" applyNumberFormat="1" applyFont="1" applyFill="1" applyBorder="1" applyAlignment="1">
      <alignment vertical="center"/>
    </xf>
    <xf numFmtId="4" fontId="2" fillId="2" borderId="2" xfId="0" applyNumberFormat="1" applyFont="1" applyFill="1" applyBorder="1" applyAlignment="1">
      <alignment horizontal="right" vertical="center"/>
    </xf>
    <xf numFmtId="3" fontId="12" fillId="2" borderId="0" xfId="0" applyNumberFormat="1" applyFont="1" applyFill="1" applyBorder="1" applyAlignment="1">
      <alignment horizontal="right" vertical="center"/>
    </xf>
    <xf numFmtId="4" fontId="2" fillId="2" borderId="0" xfId="0" applyNumberFormat="1" applyFont="1" applyFill="1" applyBorder="1" applyAlignment="1">
      <alignment horizontal="right" vertical="center"/>
    </xf>
    <xf numFmtId="0" fontId="4" fillId="3" borderId="1" xfId="0" applyFont="1" applyFill="1" applyBorder="1" applyAlignment="1">
      <alignment vertical="center" wrapText="1"/>
    </xf>
    <xf numFmtId="4" fontId="4" fillId="3" borderId="1" xfId="0" applyNumberFormat="1" applyFont="1" applyFill="1" applyBorder="1" applyAlignment="1">
      <alignment horizontal="right" vertical="center"/>
    </xf>
    <xf numFmtId="3" fontId="4" fillId="3" borderId="1" xfId="0" applyNumberFormat="1" applyFont="1" applyFill="1" applyBorder="1" applyAlignment="1">
      <alignment vertical="center"/>
    </xf>
    <xf numFmtId="0" fontId="14" fillId="2" borderId="0" xfId="1" applyFont="1" applyFill="1" applyAlignment="1" applyProtection="1">
      <alignment vertical="center"/>
    </xf>
    <xf numFmtId="0" fontId="2" fillId="0" borderId="0" xfId="0" applyFont="1" applyFill="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2" fillId="0" borderId="0" xfId="0" applyFont="1" applyAlignment="1">
      <alignment vertical="center"/>
    </xf>
    <xf numFmtId="0" fontId="20" fillId="2" borderId="0" xfId="1" applyFont="1" applyFill="1" applyAlignment="1" applyProtection="1">
      <alignment horizontal="right" vertical="center"/>
    </xf>
    <xf numFmtId="3" fontId="6" fillId="2" borderId="0" xfId="0" applyNumberFormat="1" applyFont="1" applyFill="1" applyBorder="1" applyAlignment="1">
      <alignment horizontal="right" vertical="center"/>
    </xf>
    <xf numFmtId="0" fontId="20" fillId="0" borderId="0" xfId="1" applyFont="1" applyAlignment="1" applyProtection="1">
      <alignment horizontal="right" vertical="center"/>
    </xf>
    <xf numFmtId="0" fontId="14" fillId="0" borderId="0" xfId="1" applyFont="1" applyAlignment="1" applyProtection="1">
      <alignment horizontal="right" vertical="center"/>
    </xf>
    <xf numFmtId="3" fontId="2" fillId="2" borderId="0" xfId="0" applyNumberFormat="1" applyFont="1" applyFill="1" applyAlignment="1">
      <alignment vertical="center"/>
    </xf>
    <xf numFmtId="164" fontId="2" fillId="2" borderId="0" xfId="0" applyNumberFormat="1" applyFont="1" applyFill="1" applyAlignment="1">
      <alignment vertical="center"/>
    </xf>
    <xf numFmtId="164" fontId="15" fillId="2" borderId="0" xfId="0" applyNumberFormat="1" applyFont="1" applyFill="1" applyAlignment="1">
      <alignment vertical="center"/>
    </xf>
    <xf numFmtId="3" fontId="2" fillId="2" borderId="2" xfId="0" applyNumberFormat="1" applyFont="1" applyFill="1" applyBorder="1" applyAlignment="1">
      <alignment vertical="center" wrapText="1"/>
    </xf>
    <xf numFmtId="3" fontId="2" fillId="2" borderId="0" xfId="0" applyNumberFormat="1" applyFont="1" applyFill="1" applyBorder="1" applyAlignment="1">
      <alignment vertical="center" wrapText="1"/>
    </xf>
    <xf numFmtId="3" fontId="4" fillId="3" borderId="1" xfId="0" applyNumberFormat="1" applyFont="1" applyFill="1" applyBorder="1" applyAlignment="1">
      <alignment vertical="center" wrapText="1"/>
    </xf>
    <xf numFmtId="0" fontId="22" fillId="2" borderId="0" xfId="0" applyFont="1" applyFill="1" applyAlignment="1">
      <alignment vertical="center"/>
    </xf>
    <xf numFmtId="3" fontId="23" fillId="2" borderId="0" xfId="0" applyNumberFormat="1" applyFont="1" applyFill="1" applyBorder="1" applyAlignment="1">
      <alignment horizontal="right" vertical="center"/>
    </xf>
    <xf numFmtId="3" fontId="22" fillId="2" borderId="0" xfId="0" applyNumberFormat="1" applyFont="1" applyFill="1" applyAlignment="1">
      <alignment vertical="center"/>
    </xf>
    <xf numFmtId="0" fontId="21" fillId="2" borderId="0" xfId="0" applyFont="1" applyFill="1" applyBorder="1" applyAlignment="1">
      <alignment horizontal="right" vertical="center" wrapText="1"/>
    </xf>
    <xf numFmtId="0" fontId="22" fillId="2" borderId="0" xfId="0" applyFont="1" applyFill="1" applyBorder="1" applyAlignment="1">
      <alignment vertical="center"/>
    </xf>
    <xf numFmtId="0" fontId="24" fillId="2" borderId="0" xfId="2" applyNumberFormat="1" applyFont="1" applyFill="1" applyAlignment="1">
      <alignment horizontal="center" vertical="center"/>
    </xf>
    <xf numFmtId="0" fontId="25" fillId="2" borderId="0" xfId="2" applyNumberFormat="1" applyFont="1" applyFill="1" applyAlignment="1">
      <alignment horizontal="center" vertical="center"/>
    </xf>
    <xf numFmtId="0" fontId="27" fillId="2" borderId="0" xfId="2" applyNumberFormat="1" applyFont="1" applyFill="1" applyAlignment="1">
      <alignment horizontal="center" vertical="center"/>
    </xf>
    <xf numFmtId="0" fontId="4" fillId="3" borderId="3" xfId="0" applyFont="1" applyFill="1" applyBorder="1" applyAlignment="1">
      <alignment horizontal="center" vertical="center" wrapText="1"/>
    </xf>
    <xf numFmtId="0" fontId="4" fillId="3" borderId="3" xfId="0" applyFont="1" applyFill="1" applyBorder="1" applyAlignment="1">
      <alignment horizontal="right" vertical="center" wrapText="1"/>
    </xf>
    <xf numFmtId="0" fontId="4" fillId="3" borderId="3" xfId="0" applyFont="1" applyFill="1" applyBorder="1" applyAlignment="1">
      <alignment vertical="center" wrapText="1"/>
    </xf>
    <xf numFmtId="3" fontId="4" fillId="3" borderId="3" xfId="0" applyNumberFormat="1" applyFont="1" applyFill="1" applyBorder="1" applyAlignment="1">
      <alignment vertical="center" wrapText="1"/>
    </xf>
    <xf numFmtId="3" fontId="4" fillId="3" borderId="3" xfId="0" applyNumberFormat="1" applyFont="1" applyFill="1" applyBorder="1" applyAlignment="1">
      <alignment horizontal="right" vertical="center"/>
    </xf>
    <xf numFmtId="0" fontId="0" fillId="4" borderId="0" xfId="0" applyFill="1"/>
    <xf numFmtId="0" fontId="0" fillId="4" borderId="0" xfId="0" applyFill="1" applyBorder="1"/>
    <xf numFmtId="3" fontId="26" fillId="4" borderId="0" xfId="0" applyNumberFormat="1" applyFont="1" applyFill="1" applyBorder="1" applyAlignment="1">
      <alignment wrapText="1"/>
    </xf>
    <xf numFmtId="0" fontId="1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2" fillId="2" borderId="0" xfId="0" applyFont="1" applyFill="1" applyAlignment="1">
      <alignment horizontal="left" vertical="center"/>
    </xf>
    <xf numFmtId="3" fontId="23" fillId="2" borderId="0" xfId="0" applyNumberFormat="1" applyFont="1" applyFill="1" applyBorder="1" applyAlignment="1">
      <alignment horizontal="left" vertical="center"/>
    </xf>
    <xf numFmtId="3" fontId="22" fillId="2" borderId="0" xfId="0" applyNumberFormat="1" applyFont="1" applyFill="1" applyAlignment="1">
      <alignment horizontal="left" vertical="center"/>
    </xf>
    <xf numFmtId="3" fontId="2" fillId="2" borderId="0" xfId="0" applyNumberFormat="1" applyFont="1" applyFill="1" applyAlignment="1">
      <alignment horizontal="left" vertical="center"/>
    </xf>
    <xf numFmtId="0" fontId="11" fillId="2" borderId="0" xfId="1" applyFill="1" applyAlignment="1" applyProtection="1">
      <alignment horizontal="right" vertical="center"/>
    </xf>
    <xf numFmtId="3" fontId="0" fillId="4" borderId="0" xfId="0" applyNumberFormat="1" applyFill="1"/>
    <xf numFmtId="3" fontId="2" fillId="4" borderId="0" xfId="0" applyNumberFormat="1" applyFont="1" applyFill="1" applyBorder="1" applyAlignment="1">
      <alignment wrapText="1"/>
    </xf>
    <xf numFmtId="3" fontId="2" fillId="4" borderId="0" xfId="0" applyNumberFormat="1" applyFont="1" applyFill="1"/>
    <xf numFmtId="3" fontId="2" fillId="4" borderId="0" xfId="0" applyNumberFormat="1" applyFont="1" applyFill="1" applyBorder="1"/>
    <xf numFmtId="3" fontId="13" fillId="2" borderId="0" xfId="0" applyNumberFormat="1" applyFont="1" applyFill="1" applyBorder="1" applyAlignment="1">
      <alignment vertical="center" wrapText="1"/>
    </xf>
    <xf numFmtId="0" fontId="4" fillId="3" borderId="3" xfId="0" applyFont="1" applyFill="1" applyBorder="1" applyAlignment="1">
      <alignment horizontal="right" vertical="center" wrapText="1" indent="1"/>
    </xf>
    <xf numFmtId="3" fontId="2" fillId="2" borderId="0" xfId="0" applyNumberFormat="1" applyFont="1" applyFill="1" applyBorder="1" applyAlignment="1">
      <alignment horizontal="right" vertical="center" indent="1"/>
    </xf>
    <xf numFmtId="3" fontId="4" fillId="3" borderId="3" xfId="0" applyNumberFormat="1" applyFont="1" applyFill="1" applyBorder="1" applyAlignment="1">
      <alignment horizontal="right" vertical="center" indent="1"/>
    </xf>
    <xf numFmtId="0" fontId="2" fillId="2" borderId="0" xfId="0" applyFont="1" applyFill="1" applyBorder="1" applyAlignment="1">
      <alignment horizontal="justify" vertical="center" wrapText="1"/>
    </xf>
    <xf numFmtId="0" fontId="7" fillId="2" borderId="0" xfId="0" applyNumberFormat="1" applyFont="1" applyFill="1" applyBorder="1" applyAlignment="1">
      <alignment horizontal="justify" vertical="center" wrapText="1"/>
    </xf>
    <xf numFmtId="0" fontId="18" fillId="2" borderId="0" xfId="0" applyNumberFormat="1"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7" fillId="2" borderId="0" xfId="0" applyNumberFormat="1" applyFont="1" applyFill="1" applyBorder="1" applyAlignment="1">
      <alignment horizontal="left" vertical="center" wrapText="1"/>
    </xf>
    <xf numFmtId="0" fontId="18" fillId="2" borderId="0" xfId="0" applyNumberFormat="1" applyFont="1" applyFill="1" applyBorder="1" applyAlignment="1">
      <alignment horizontal="left" vertical="center" wrapText="1"/>
    </xf>
    <xf numFmtId="0" fontId="7" fillId="2" borderId="0" xfId="0" applyFont="1" applyFill="1" applyAlignment="1">
      <alignment horizontal="justify" vertical="center" wrapText="1"/>
    </xf>
    <xf numFmtId="0" fontId="18" fillId="2" borderId="0" xfId="0" applyNumberFormat="1" applyFont="1" applyFill="1" applyAlignment="1">
      <alignment vertical="center" wrapText="1"/>
    </xf>
    <xf numFmtId="0" fontId="29" fillId="4" borderId="0" xfId="0" applyFont="1" applyFill="1"/>
    <xf numFmtId="0" fontId="32" fillId="2" borderId="0" xfId="0" applyFont="1" applyFill="1" applyBorder="1" applyAlignment="1">
      <alignment vertical="center" wrapText="1"/>
    </xf>
    <xf numFmtId="3" fontId="32" fillId="2" borderId="0" xfId="0" applyNumberFormat="1" applyFont="1" applyFill="1" applyBorder="1" applyAlignment="1">
      <alignment vertical="center" wrapText="1"/>
    </xf>
    <xf numFmtId="0" fontId="36" fillId="4" borderId="0" xfId="0" applyFont="1" applyFill="1"/>
    <xf numFmtId="0" fontId="2" fillId="0" borderId="0" xfId="0" applyFont="1" applyFill="1"/>
    <xf numFmtId="0" fontId="0" fillId="0" borderId="0" xfId="0" applyFill="1"/>
    <xf numFmtId="0" fontId="30" fillId="0" borderId="0" xfId="0" applyFont="1" applyFill="1" applyBorder="1"/>
    <xf numFmtId="0" fontId="0" fillId="0" borderId="0" xfId="0" applyFill="1" applyBorder="1"/>
    <xf numFmtId="3" fontId="31" fillId="0" borderId="0" xfId="0" applyNumberFormat="1" applyFont="1" applyFill="1" applyBorder="1"/>
    <xf numFmtId="0" fontId="29" fillId="0" borderId="0" xfId="0" applyFont="1" applyFill="1" applyBorder="1"/>
    <xf numFmtId="3" fontId="4" fillId="0" borderId="0" xfId="0" applyNumberFormat="1" applyFont="1" applyFill="1" applyBorder="1"/>
    <xf numFmtId="3" fontId="0" fillId="0" borderId="0" xfId="0" applyNumberFormat="1" applyFill="1" applyBorder="1"/>
    <xf numFmtId="3" fontId="4" fillId="3" borderId="3" xfId="0"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xf>
    <xf numFmtId="3" fontId="2" fillId="2" borderId="0" xfId="0" applyNumberFormat="1" applyFont="1" applyFill="1" applyBorder="1" applyAlignment="1">
      <alignment horizontal="center" vertical="center" wrapText="1"/>
    </xf>
    <xf numFmtId="3" fontId="32" fillId="5" borderId="0" xfId="0" applyNumberFormat="1" applyFont="1" applyFill="1" applyBorder="1" applyAlignment="1">
      <alignment vertical="center" wrapText="1"/>
    </xf>
    <xf numFmtId="3" fontId="2" fillId="0" borderId="0" xfId="0" applyNumberFormat="1" applyFont="1" applyFill="1" applyBorder="1"/>
    <xf numFmtId="0" fontId="29"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3" applyFont="1" applyFill="1" applyBorder="1" applyAlignment="1" applyProtection="1">
      <alignment horizontal="center" vertical="center"/>
      <protection locked="0"/>
    </xf>
    <xf numFmtId="0" fontId="4" fillId="0" borderId="0" xfId="0" applyFont="1" applyFill="1" applyBorder="1" applyAlignment="1">
      <alignment vertical="center" wrapText="1"/>
    </xf>
    <xf numFmtId="0" fontId="31" fillId="0" borderId="0" xfId="3" applyFont="1" applyFill="1" applyBorder="1" applyAlignment="1" applyProtection="1">
      <alignment horizontal="center" vertical="center"/>
      <protection locked="0"/>
    </xf>
    <xf numFmtId="0" fontId="4" fillId="0" borderId="0" xfId="3" applyFont="1" applyFill="1" applyBorder="1" applyAlignment="1" applyProtection="1">
      <alignment horizontal="center" vertical="center"/>
      <protection locked="0"/>
    </xf>
    <xf numFmtId="0" fontId="2" fillId="0" borderId="0" xfId="0" applyFont="1" applyFill="1" applyBorder="1" applyAlignment="1">
      <alignment vertical="center" wrapText="1"/>
    </xf>
    <xf numFmtId="0" fontId="2" fillId="0" borderId="0" xfId="0" applyFont="1" applyFill="1" applyBorder="1"/>
    <xf numFmtId="0" fontId="33" fillId="0" borderId="0" xfId="0" applyFont="1" applyFill="1" applyBorder="1"/>
    <xf numFmtId="49" fontId="35" fillId="0" borderId="0" xfId="0" applyNumberFormat="1" applyFont="1" applyFill="1" applyBorder="1" applyAlignment="1">
      <alignment wrapText="1"/>
    </xf>
    <xf numFmtId="164" fontId="26" fillId="0" borderId="0" xfId="0" applyNumberFormat="1" applyFont="1" applyFill="1" applyBorder="1" applyAlignment="1">
      <alignment wrapText="1"/>
    </xf>
    <xf numFmtId="3" fontId="26" fillId="0" borderId="0" xfId="0" applyNumberFormat="1" applyFont="1" applyFill="1" applyBorder="1" applyAlignment="1">
      <alignment wrapText="1"/>
    </xf>
    <xf numFmtId="164" fontId="0" fillId="0" borderId="0" xfId="0" applyNumberFormat="1" applyFill="1" applyBorder="1"/>
    <xf numFmtId="3" fontId="4" fillId="3" borderId="3" xfId="0" applyNumberFormat="1" applyFont="1" applyFill="1" applyBorder="1" applyAlignment="1">
      <alignment horizontal="center" vertical="center"/>
    </xf>
    <xf numFmtId="0" fontId="9" fillId="2" borderId="0" xfId="0" applyFont="1" applyFill="1" applyAlignment="1">
      <alignment horizontal="center" wrapText="1"/>
    </xf>
    <xf numFmtId="0" fontId="29" fillId="0" borderId="0" xfId="0" applyFont="1" applyFill="1" applyBorder="1"/>
    <xf numFmtId="0" fontId="4" fillId="0" borderId="0" xfId="0" applyFont="1" applyFill="1" applyBorder="1" applyAlignment="1">
      <alignment vertical="center" wrapText="1"/>
    </xf>
    <xf numFmtId="0" fontId="0" fillId="0" borderId="0" xfId="0" applyFill="1" applyBorder="1"/>
    <xf numFmtId="0" fontId="11" fillId="2" borderId="0" xfId="1" applyFill="1" applyAlignment="1" applyProtection="1">
      <alignment vertical="center"/>
    </xf>
    <xf numFmtId="0" fontId="11" fillId="2" borderId="0" xfId="1" applyNumberFormat="1" applyFill="1" applyAlignment="1" applyProtection="1">
      <alignment horizontal="right" vertical="center" wrapText="1"/>
    </xf>
    <xf numFmtId="0" fontId="37" fillId="2" borderId="0" xfId="0" applyFont="1" applyFill="1" applyAlignment="1">
      <alignment horizontal="center"/>
    </xf>
    <xf numFmtId="0" fontId="38" fillId="2" borderId="0" xfId="1" applyFont="1" applyFill="1" applyAlignment="1" applyProtection="1">
      <alignment horizontal="center"/>
    </xf>
    <xf numFmtId="0" fontId="37" fillId="2" borderId="0" xfId="3" applyFont="1" applyFill="1" applyAlignment="1">
      <alignment horizontal="center"/>
    </xf>
    <xf numFmtId="0" fontId="29" fillId="0" borderId="0" xfId="0" applyFont="1" applyFill="1" applyBorder="1"/>
    <xf numFmtId="3" fontId="29" fillId="4" borderId="0" xfId="0" applyNumberFormat="1" applyFont="1" applyFill="1"/>
    <xf numFmtId="0" fontId="29" fillId="0" borderId="0" xfId="0" applyFont="1" applyFill="1" applyBorder="1"/>
    <xf numFmtId="0" fontId="20" fillId="2" borderId="0" xfId="1" applyFont="1" applyFill="1" applyAlignment="1" applyProtection="1">
      <alignment horizontal="center"/>
    </xf>
    <xf numFmtId="3" fontId="29" fillId="0" borderId="0" xfId="0" applyNumberFormat="1" applyFont="1" applyFill="1" applyBorder="1"/>
    <xf numFmtId="3" fontId="32" fillId="2" borderId="0" xfId="0" applyNumberFormat="1" applyFont="1" applyFill="1" applyBorder="1" applyAlignment="1">
      <alignment horizontal="center" vertical="center" wrapText="1"/>
    </xf>
    <xf numFmtId="3" fontId="32" fillId="5" borderId="0" xfId="0" applyNumberFormat="1" applyFont="1" applyFill="1" applyBorder="1" applyAlignment="1">
      <alignment horizontal="center" vertical="center" wrapText="1"/>
    </xf>
    <xf numFmtId="0" fontId="32" fillId="2" borderId="0" xfId="0" applyFont="1" applyFill="1" applyBorder="1" applyAlignment="1">
      <alignment horizontal="center" vertical="center" wrapText="1"/>
    </xf>
    <xf numFmtId="3" fontId="29" fillId="4" borderId="0" xfId="0" applyNumberFormat="1" applyFont="1" applyFill="1" applyAlignment="1">
      <alignment horizontal="center" vertical="center"/>
    </xf>
    <xf numFmtId="3" fontId="29" fillId="0" borderId="0" xfId="0" applyNumberFormat="1" applyFont="1" applyFill="1" applyBorder="1"/>
    <xf numFmtId="3" fontId="4" fillId="0" borderId="0" xfId="0" applyNumberFormat="1" applyFont="1" applyFill="1" applyBorder="1" applyAlignment="1">
      <alignment horizontal="center"/>
    </xf>
    <xf numFmtId="3" fontId="4" fillId="0" borderId="0" xfId="0" applyNumberFormat="1" applyFont="1" applyFill="1" applyBorder="1" applyAlignment="1">
      <alignment vertical="center"/>
    </xf>
    <xf numFmtId="3" fontId="2" fillId="0" borderId="0" xfId="0" applyNumberFormat="1" applyFont="1" applyFill="1" applyBorder="1" applyAlignment="1">
      <alignment vertical="center"/>
    </xf>
    <xf numFmtId="3" fontId="29" fillId="0" borderId="0" xfId="0" applyNumberFormat="1" applyFont="1" applyFill="1" applyBorder="1" applyAlignment="1">
      <alignment vertical="center"/>
    </xf>
    <xf numFmtId="0" fontId="0" fillId="0" borderId="0" xfId="0" applyFill="1" applyBorder="1"/>
    <xf numFmtId="0" fontId="29" fillId="4" borderId="0" xfId="0" applyFont="1" applyFill="1"/>
    <xf numFmtId="0" fontId="39" fillId="4" borderId="0" xfId="0" applyFont="1" applyFill="1"/>
    <xf numFmtId="0" fontId="29" fillId="4" borderId="0" xfId="0" applyFont="1" applyFill="1"/>
    <xf numFmtId="0" fontId="30" fillId="4" borderId="0" xfId="0" applyFont="1" applyFill="1"/>
    <xf numFmtId="0" fontId="40" fillId="4" borderId="0" xfId="0" applyFont="1" applyFill="1" applyAlignment="1">
      <alignment horizontal="center"/>
    </xf>
    <xf numFmtId="0" fontId="41" fillId="4" borderId="0" xfId="0" applyFont="1" applyFill="1" applyAlignment="1">
      <alignment horizontal="center"/>
    </xf>
    <xf numFmtId="3" fontId="40" fillId="4" borderId="0" xfId="0" applyNumberFormat="1" applyFont="1" applyFill="1" applyAlignment="1">
      <alignment horizontal="center"/>
    </xf>
    <xf numFmtId="0" fontId="0" fillId="5" borderId="0" xfId="0" applyFill="1"/>
    <xf numFmtId="0" fontId="2" fillId="5" borderId="0" xfId="0" applyFont="1" applyFill="1"/>
    <xf numFmtId="0" fontId="40" fillId="5" borderId="0" xfId="0" applyFont="1" applyFill="1" applyAlignment="1">
      <alignment horizontal="center"/>
    </xf>
    <xf numFmtId="0" fontId="41" fillId="5" borderId="0" xfId="0" applyFont="1" applyFill="1" applyAlignment="1">
      <alignment horizontal="center"/>
    </xf>
    <xf numFmtId="3" fontId="40" fillId="5" borderId="0" xfId="0" applyNumberFormat="1" applyFont="1" applyFill="1" applyAlignment="1">
      <alignment horizontal="center"/>
    </xf>
    <xf numFmtId="0" fontId="2" fillId="5" borderId="0" xfId="0" applyFont="1" applyFill="1" applyBorder="1" applyAlignment="1">
      <alignment vertical="center" wrapText="1"/>
    </xf>
    <xf numFmtId="3" fontId="2" fillId="5" borderId="0" xfId="0" applyNumberFormat="1" applyFont="1" applyFill="1" applyBorder="1" applyAlignment="1">
      <alignment horizontal="center" vertical="center" wrapText="1"/>
    </xf>
    <xf numFmtId="3" fontId="2" fillId="5" borderId="0" xfId="0" applyNumberFormat="1"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4" fillId="6" borderId="3" xfId="0" applyNumberFormat="1" applyFont="1" applyFill="1" applyBorder="1" applyAlignment="1">
      <alignment horizontal="center" vertical="center" wrapText="1"/>
    </xf>
    <xf numFmtId="3" fontId="4" fillId="6" borderId="3" xfId="0" applyNumberFormat="1" applyFont="1" applyFill="1" applyBorder="1" applyAlignment="1">
      <alignment horizontal="center" vertical="center"/>
    </xf>
    <xf numFmtId="0" fontId="42" fillId="2" borderId="0" xfId="1" applyFont="1" applyFill="1" applyAlignment="1" applyProtection="1">
      <alignment horizontal="center"/>
    </xf>
    <xf numFmtId="0" fontId="4" fillId="6" borderId="3" xfId="3" applyFont="1" applyFill="1" applyBorder="1" applyAlignment="1" applyProtection="1">
      <alignment horizontal="center" vertical="center"/>
      <protection locked="0"/>
    </xf>
    <xf numFmtId="0" fontId="42" fillId="2" borderId="0" xfId="1" applyFont="1" applyFill="1" applyAlignment="1" applyProtection="1">
      <alignment vertical="center"/>
    </xf>
    <xf numFmtId="0" fontId="43" fillId="2" borderId="0" xfId="1" applyFont="1" applyFill="1" applyAlignment="1" applyProtection="1">
      <alignment horizontal="center"/>
    </xf>
    <xf numFmtId="0" fontId="11" fillId="2" borderId="0" xfId="1" applyFill="1" applyAlignment="1" applyProtection="1">
      <alignment horizontal="center"/>
    </xf>
    <xf numFmtId="0" fontId="44" fillId="5" borderId="0" xfId="0" applyFont="1" applyFill="1" applyBorder="1" applyAlignment="1">
      <alignment vertical="center" wrapText="1"/>
    </xf>
    <xf numFmtId="0" fontId="45" fillId="6" borderId="3" xfId="0" applyFont="1" applyFill="1" applyBorder="1" applyAlignment="1">
      <alignment vertical="center" wrapText="1"/>
    </xf>
    <xf numFmtId="0" fontId="45" fillId="6" borderId="3" xfId="0" applyFont="1" applyFill="1" applyBorder="1" applyAlignment="1">
      <alignment horizontal="center" vertical="center" wrapText="1"/>
    </xf>
    <xf numFmtId="0" fontId="44" fillId="0" borderId="0" xfId="0" applyFont="1"/>
    <xf numFmtId="3" fontId="44" fillId="5" borderId="0" xfId="0" applyNumberFormat="1" applyFont="1" applyFill="1" applyBorder="1" applyAlignment="1">
      <alignment horizontal="center" vertical="center" wrapText="1"/>
    </xf>
    <xf numFmtId="3" fontId="44" fillId="5" borderId="0" xfId="0" applyNumberFormat="1" applyFont="1" applyFill="1" applyBorder="1" applyAlignment="1">
      <alignment horizontal="center" vertical="center"/>
    </xf>
    <xf numFmtId="0" fontId="44" fillId="0" borderId="0" xfId="0" applyFont="1" applyFill="1"/>
    <xf numFmtId="3" fontId="45" fillId="6" borderId="3" xfId="0" applyNumberFormat="1" applyFont="1" applyFill="1" applyBorder="1" applyAlignment="1">
      <alignment horizontal="center" vertical="center" wrapText="1"/>
    </xf>
    <xf numFmtId="0" fontId="45" fillId="6" borderId="3" xfId="3" applyFont="1" applyFill="1" applyBorder="1" applyAlignment="1" applyProtection="1">
      <alignment horizontal="center" vertical="center"/>
      <protection locked="0"/>
    </xf>
    <xf numFmtId="3" fontId="45" fillId="6" borderId="3" xfId="0" applyNumberFormat="1" applyFont="1" applyFill="1" applyBorder="1" applyAlignment="1">
      <alignment horizontal="center" vertical="center"/>
    </xf>
    <xf numFmtId="0" fontId="46" fillId="0" borderId="0" xfId="0" applyFont="1"/>
    <xf numFmtId="0" fontId="9"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8" fillId="2" borderId="0" xfId="0" applyNumberFormat="1" applyFont="1" applyFill="1" applyAlignment="1">
      <alignment horizontal="justify" vertical="center" wrapText="1"/>
    </xf>
    <xf numFmtId="0" fontId="18" fillId="2" borderId="0" xfId="0" applyFont="1" applyFill="1" applyAlignment="1">
      <alignment horizontal="justify" vertical="center" wrapText="1"/>
    </xf>
    <xf numFmtId="0" fontId="17" fillId="5" borderId="0" xfId="0" applyFont="1" applyFill="1" applyBorder="1" applyAlignment="1">
      <alignment horizontal="center" vertical="center" wrapText="1"/>
    </xf>
    <xf numFmtId="0" fontId="46" fillId="5"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9" fillId="4" borderId="0" xfId="0" applyFont="1" applyFill="1"/>
    <xf numFmtId="0" fontId="0" fillId="0" borderId="0" xfId="0" applyFill="1" applyBorder="1" applyAlignment="1">
      <alignment horizontal="center"/>
    </xf>
    <xf numFmtId="0" fontId="29" fillId="0" borderId="0" xfId="0" applyFont="1" applyFill="1" applyBorder="1" applyAlignment="1">
      <alignment horizontal="left"/>
    </xf>
    <xf numFmtId="0" fontId="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4" fillId="0" borderId="0" xfId="0" applyFont="1" applyFill="1" applyBorder="1" applyAlignment="1">
      <alignment vertical="center" wrapText="1"/>
    </xf>
    <xf numFmtId="0" fontId="29" fillId="0" borderId="0" xfId="0" applyFont="1" applyFill="1" applyBorder="1"/>
    <xf numFmtId="0" fontId="0" fillId="0" borderId="0" xfId="0" applyFill="1" applyBorder="1"/>
    <xf numFmtId="49" fontId="34" fillId="0" borderId="0" xfId="0" applyNumberFormat="1" applyFont="1" applyFill="1" applyBorder="1" applyAlignment="1">
      <alignment wrapText="1"/>
    </xf>
    <xf numFmtId="0" fontId="29" fillId="4" borderId="0" xfId="0" applyFont="1" applyFill="1" applyAlignment="1">
      <alignment horizontal="center"/>
    </xf>
    <xf numFmtId="0" fontId="29" fillId="0" borderId="0" xfId="0" applyFont="1" applyFill="1" applyBorder="1" applyAlignment="1">
      <alignment horizontal="center"/>
    </xf>
    <xf numFmtId="3" fontId="29" fillId="0" borderId="0" xfId="0" applyNumberFormat="1" applyFont="1" applyFill="1" applyBorder="1" applyAlignment="1">
      <alignment horizontal="center"/>
    </xf>
    <xf numFmtId="3" fontId="29" fillId="0" borderId="0" xfId="0" applyNumberFormat="1" applyFont="1" applyFill="1" applyBorder="1"/>
    <xf numFmtId="0" fontId="13" fillId="2" borderId="0"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cellXfs>
  <cellStyles count="4">
    <cellStyle name="Hipervínculo" xfId="1" builtinId="8"/>
    <cellStyle name="Normal" xfId="0" builtinId="0"/>
    <cellStyle name="Normal_2014" xfId="2"/>
    <cellStyle name="Normal_Hoja1" xfId="3"/>
  </cellStyles>
  <dxfs count="0"/>
  <tableStyles count="0" defaultTableStyle="TableStyleMedium2" defaultPivotStyle="PivotStyleLight16"/>
  <colors>
    <mruColors>
      <color rgb="FF0000FF"/>
      <color rgb="FFFDFCD0"/>
      <color rgb="FFF7F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230886</xdr:colOff>
      <xdr:row>2</xdr:row>
      <xdr:rowOff>158115</xdr:rowOff>
    </xdr:from>
    <xdr:to>
      <xdr:col>11</xdr:col>
      <xdr:colOff>99060</xdr:colOff>
      <xdr:row>5</xdr:row>
      <xdr:rowOff>66675</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8866" y="493395"/>
          <a:ext cx="1437894"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66675</xdr:rowOff>
    </xdr:from>
    <xdr:to>
      <xdr:col>5</xdr:col>
      <xdr:colOff>409575</xdr:colOff>
      <xdr:row>6</xdr:row>
      <xdr:rowOff>190500</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76200" y="66675"/>
          <a:ext cx="3362325" cy="109537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703326</xdr:colOff>
      <xdr:row>1</xdr:row>
      <xdr:rowOff>152400</xdr:rowOff>
    </xdr:from>
    <xdr:to>
      <xdr:col>12</xdr:col>
      <xdr:colOff>1014603</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2951"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200025</xdr:colOff>
      <xdr:row>0</xdr:row>
      <xdr:rowOff>0</xdr:rowOff>
    </xdr:from>
    <xdr:to>
      <xdr:col>4</xdr:col>
      <xdr:colOff>561975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827151</xdr:colOff>
      <xdr:row>2</xdr:row>
      <xdr:rowOff>9525</xdr:rowOff>
    </xdr:from>
    <xdr:to>
      <xdr:col>13</xdr:col>
      <xdr:colOff>90678</xdr:colOff>
      <xdr:row>4</xdr:row>
      <xdr:rowOff>76200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3337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0</xdr:row>
      <xdr:rowOff>0</xdr:rowOff>
    </xdr:from>
    <xdr:to>
      <xdr:col>4</xdr:col>
      <xdr:colOff>638175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827151</xdr:colOff>
      <xdr:row>2</xdr:row>
      <xdr:rowOff>9525</xdr:rowOff>
    </xdr:from>
    <xdr:to>
      <xdr:col>13</xdr:col>
      <xdr:colOff>90678</xdr:colOff>
      <xdr:row>4</xdr:row>
      <xdr:rowOff>76200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3337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0</xdr:row>
      <xdr:rowOff>0</xdr:rowOff>
    </xdr:from>
    <xdr:to>
      <xdr:col>4</xdr:col>
      <xdr:colOff>619125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0</xdr:row>
      <xdr:rowOff>0</xdr:rowOff>
    </xdr:from>
    <xdr:to>
      <xdr:col>4</xdr:col>
      <xdr:colOff>590550</xdr:colOff>
      <xdr:row>6</xdr:row>
      <xdr:rowOff>19050</xdr:rowOff>
    </xdr:to>
    <xdr:pic>
      <xdr:nvPicPr>
        <xdr:cNvPr id="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0</xdr:row>
      <xdr:rowOff>0</xdr:rowOff>
    </xdr:from>
    <xdr:to>
      <xdr:col>4</xdr:col>
      <xdr:colOff>628650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0</xdr:row>
      <xdr:rowOff>0</xdr:rowOff>
    </xdr:from>
    <xdr:to>
      <xdr:col>4</xdr:col>
      <xdr:colOff>600075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4</xdr:col>
      <xdr:colOff>609600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0</xdr:row>
      <xdr:rowOff>0</xdr:rowOff>
    </xdr:from>
    <xdr:to>
      <xdr:col>4</xdr:col>
      <xdr:colOff>571500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827151</xdr:colOff>
      <xdr:row>1</xdr:row>
      <xdr:rowOff>152400</xdr:rowOff>
    </xdr:from>
    <xdr:to>
      <xdr:col>13</xdr:col>
      <xdr:colOff>90678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0</xdr:row>
      <xdr:rowOff>0</xdr:rowOff>
    </xdr:from>
    <xdr:to>
      <xdr:col>4</xdr:col>
      <xdr:colOff>628650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84201</xdr:colOff>
      <xdr:row>1</xdr:row>
      <xdr:rowOff>152400</xdr:rowOff>
    </xdr:from>
    <xdr:to>
      <xdr:col>13</xdr:col>
      <xdr:colOff>395478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0</xdr:row>
      <xdr:rowOff>0</xdr:rowOff>
    </xdr:from>
    <xdr:to>
      <xdr:col>4</xdr:col>
      <xdr:colOff>923925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2271140</xdr:colOff>
      <xdr:row>3</xdr:row>
      <xdr:rowOff>70484</xdr:rowOff>
    </xdr:from>
    <xdr:to>
      <xdr:col>4</xdr:col>
      <xdr:colOff>3703320</xdr:colOff>
      <xdr:row>5</xdr:row>
      <xdr:rowOff>157755</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880" y="573404"/>
          <a:ext cx="1508380" cy="422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1</xdr:rowOff>
    </xdr:from>
    <xdr:to>
      <xdr:col>2</xdr:col>
      <xdr:colOff>1543051</xdr:colOff>
      <xdr:row>6</xdr:row>
      <xdr:rowOff>133351</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1" y="1"/>
          <a:ext cx="3886200" cy="1104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12</xdr:col>
      <xdr:colOff>84201</xdr:colOff>
      <xdr:row>1</xdr:row>
      <xdr:rowOff>152400</xdr:rowOff>
    </xdr:from>
    <xdr:to>
      <xdr:col>13</xdr:col>
      <xdr:colOff>395478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4</xdr:col>
      <xdr:colOff>914400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84201</xdr:colOff>
      <xdr:row>1</xdr:row>
      <xdr:rowOff>152400</xdr:rowOff>
    </xdr:from>
    <xdr:to>
      <xdr:col>13</xdr:col>
      <xdr:colOff>395478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0</xdr:row>
      <xdr:rowOff>0</xdr:rowOff>
    </xdr:from>
    <xdr:to>
      <xdr:col>4</xdr:col>
      <xdr:colOff>933450</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84201</xdr:colOff>
      <xdr:row>1</xdr:row>
      <xdr:rowOff>152400</xdr:rowOff>
    </xdr:from>
    <xdr:to>
      <xdr:col>13</xdr:col>
      <xdr:colOff>395478</xdr:colOff>
      <xdr:row>4</xdr:row>
      <xdr:rowOff>57150</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776" y="3143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0</xdr:row>
      <xdr:rowOff>0</xdr:rowOff>
    </xdr:from>
    <xdr:to>
      <xdr:col>4</xdr:col>
      <xdr:colOff>923925</xdr:colOff>
      <xdr:row>6</xdr:row>
      <xdr:rowOff>19050</xdr:rowOff>
    </xdr:to>
    <xdr:pic>
      <xdr:nvPicPr>
        <xdr:cNvPr id="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771525</xdr:colOff>
      <xdr:row>1</xdr:row>
      <xdr:rowOff>76200</xdr:rowOff>
    </xdr:from>
    <xdr:to>
      <xdr:col>12</xdr:col>
      <xdr:colOff>225552</xdr:colOff>
      <xdr:row>3</xdr:row>
      <xdr:rowOff>142875</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238125"/>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180975</xdr:colOff>
      <xdr:row>7</xdr:row>
      <xdr:rowOff>19050</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4086225" cy="11525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409575</xdr:colOff>
      <xdr:row>7</xdr:row>
      <xdr:rowOff>19050</xdr:rowOff>
    </xdr:to>
    <xdr:pic>
      <xdr:nvPicPr>
        <xdr:cNvPr id="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628650</xdr:colOff>
      <xdr:row>1</xdr:row>
      <xdr:rowOff>104775</xdr:rowOff>
    </xdr:from>
    <xdr:to>
      <xdr:col>11</xdr:col>
      <xdr:colOff>463677</xdr:colOff>
      <xdr:row>4</xdr:row>
      <xdr:rowOff>9525</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77275" y="2667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779526</xdr:colOff>
      <xdr:row>2</xdr:row>
      <xdr:rowOff>19050</xdr:rowOff>
    </xdr:from>
    <xdr:to>
      <xdr:col>13</xdr:col>
      <xdr:colOff>405003</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151" y="3429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0</xdr:rowOff>
    </xdr:from>
    <xdr:to>
      <xdr:col>4</xdr:col>
      <xdr:colOff>542925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779526</xdr:colOff>
      <xdr:row>2</xdr:row>
      <xdr:rowOff>19050</xdr:rowOff>
    </xdr:from>
    <xdr:to>
      <xdr:col>13</xdr:col>
      <xdr:colOff>43053</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151" y="3429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0</xdr:rowOff>
    </xdr:from>
    <xdr:to>
      <xdr:col>4</xdr:col>
      <xdr:colOff>542925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779526</xdr:colOff>
      <xdr:row>2</xdr:row>
      <xdr:rowOff>19050</xdr:rowOff>
    </xdr:from>
    <xdr:to>
      <xdr:col>13</xdr:col>
      <xdr:colOff>43053</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151" y="3429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0</xdr:rowOff>
    </xdr:from>
    <xdr:to>
      <xdr:col>4</xdr:col>
      <xdr:colOff>542925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779526</xdr:colOff>
      <xdr:row>2</xdr:row>
      <xdr:rowOff>19050</xdr:rowOff>
    </xdr:from>
    <xdr:to>
      <xdr:col>13</xdr:col>
      <xdr:colOff>43053</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151" y="3429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0</xdr:rowOff>
    </xdr:from>
    <xdr:to>
      <xdr:col>4</xdr:col>
      <xdr:colOff>542925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779526</xdr:colOff>
      <xdr:row>2</xdr:row>
      <xdr:rowOff>19050</xdr:rowOff>
    </xdr:from>
    <xdr:to>
      <xdr:col>13</xdr:col>
      <xdr:colOff>43053</xdr:colOff>
      <xdr:row>4</xdr:row>
      <xdr:rowOff>85725</xdr:rowOff>
    </xdr:to>
    <xdr:pic>
      <xdr:nvPicPr>
        <xdr:cNvPr id="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151" y="342900"/>
          <a:ext cx="13590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0</xdr:rowOff>
    </xdr:from>
    <xdr:to>
      <xdr:col>4</xdr:col>
      <xdr:colOff>542925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J20"/>
  <sheetViews>
    <sheetView showGridLines="0" showRowColHeaders="0" tabSelected="1" zoomScaleNormal="100" workbookViewId="0">
      <selection activeCell="F11" sqref="F11"/>
    </sheetView>
  </sheetViews>
  <sheetFormatPr baseColWidth="10" defaultColWidth="11.42578125" defaultRowHeight="12.75" x14ac:dyDescent="0.2"/>
  <cols>
    <col min="1" max="2" width="4.85546875" style="9" customWidth="1"/>
    <col min="3" max="4" width="11.42578125" style="9" customWidth="1"/>
    <col min="5" max="9" width="12.85546875" style="9" customWidth="1"/>
    <col min="10" max="10" width="11.42578125" style="9" customWidth="1"/>
    <col min="11" max="16384" width="11.42578125" style="9"/>
  </cols>
  <sheetData>
    <row r="7" spans="3:10" ht="18" customHeight="1" x14ac:dyDescent="0.2">
      <c r="G7" s="10"/>
    </row>
    <row r="8" spans="3:10" ht="45.75" customHeight="1" x14ac:dyDescent="0.25">
      <c r="C8" s="19"/>
      <c r="D8" s="187" t="s">
        <v>99</v>
      </c>
      <c r="E8" s="187"/>
      <c r="F8" s="187"/>
      <c r="G8" s="187"/>
      <c r="H8" s="187"/>
      <c r="I8" s="187"/>
      <c r="J8" s="187"/>
    </row>
    <row r="9" spans="3:10" ht="15.75" customHeight="1" x14ac:dyDescent="0.25">
      <c r="C9" s="8"/>
      <c r="D9" s="8"/>
      <c r="E9" s="8"/>
      <c r="F9" s="128"/>
      <c r="G9" s="128"/>
      <c r="H9" s="128"/>
      <c r="I9" s="128"/>
      <c r="J9" s="20"/>
    </row>
    <row r="10" spans="3:10" ht="27" customHeight="1" x14ac:dyDescent="0.2">
      <c r="C10" s="8"/>
      <c r="D10" s="134"/>
      <c r="E10" s="134"/>
      <c r="F10" s="136"/>
      <c r="G10" s="135" t="s">
        <v>42</v>
      </c>
      <c r="H10" s="135"/>
      <c r="J10" s="134"/>
    </row>
    <row r="11" spans="3:10" ht="27" customHeight="1" x14ac:dyDescent="0.2">
      <c r="C11" s="8"/>
      <c r="D11" s="134"/>
      <c r="E11" s="174" t="s">
        <v>95</v>
      </c>
      <c r="F11" s="175" t="s">
        <v>100</v>
      </c>
      <c r="G11" s="135"/>
      <c r="H11" s="135"/>
      <c r="I11" s="171"/>
      <c r="J11" s="134"/>
    </row>
    <row r="12" spans="3:10" ht="27" customHeight="1" x14ac:dyDescent="0.2">
      <c r="C12" s="8"/>
      <c r="D12" s="134"/>
      <c r="E12" s="135" t="s">
        <v>66</v>
      </c>
      <c r="F12" s="135" t="s">
        <v>69</v>
      </c>
      <c r="G12" s="140" t="s">
        <v>83</v>
      </c>
      <c r="H12" s="140" t="s">
        <v>86</v>
      </c>
      <c r="I12" s="135" t="s">
        <v>90</v>
      </c>
      <c r="J12" s="134"/>
    </row>
    <row r="13" spans="3:10" ht="27" customHeight="1" x14ac:dyDescent="0.2">
      <c r="C13" s="8"/>
      <c r="D13" s="134"/>
      <c r="E13" s="135" t="s">
        <v>43</v>
      </c>
      <c r="F13" s="135" t="s">
        <v>53</v>
      </c>
      <c r="G13" s="135" t="s">
        <v>55</v>
      </c>
      <c r="H13" s="135" t="s">
        <v>61</v>
      </c>
      <c r="I13" s="135" t="s">
        <v>64</v>
      </c>
      <c r="J13" s="134"/>
    </row>
    <row r="14" spans="3:10" ht="27" customHeight="1" x14ac:dyDescent="0.2">
      <c r="C14" s="8"/>
      <c r="D14" s="134"/>
      <c r="E14" s="135" t="s">
        <v>48</v>
      </c>
      <c r="F14" s="135" t="s">
        <v>47</v>
      </c>
      <c r="G14" s="135" t="s">
        <v>46</v>
      </c>
      <c r="H14" s="135" t="s">
        <v>45</v>
      </c>
      <c r="I14" s="135" t="s">
        <v>44</v>
      </c>
      <c r="J14" s="134"/>
    </row>
    <row r="15" spans="3:10" ht="27" customHeight="1" x14ac:dyDescent="0.2">
      <c r="C15" s="8"/>
      <c r="D15" s="134"/>
      <c r="E15" s="134"/>
      <c r="F15" s="136"/>
      <c r="G15" s="135" t="s">
        <v>51</v>
      </c>
      <c r="H15" s="135" t="s">
        <v>50</v>
      </c>
      <c r="I15" s="135" t="s">
        <v>49</v>
      </c>
      <c r="J15" s="134"/>
    </row>
    <row r="16" spans="3:10" ht="22.15" customHeight="1" x14ac:dyDescent="0.2">
      <c r="C16" s="8"/>
      <c r="D16" s="134"/>
      <c r="E16" s="134"/>
      <c r="F16" s="136"/>
      <c r="G16" s="135"/>
      <c r="H16" s="135"/>
      <c r="I16" s="134"/>
      <c r="J16" s="134"/>
    </row>
    <row r="19" spans="7:8" x14ac:dyDescent="0.2">
      <c r="G19" s="22"/>
      <c r="H19" s="22"/>
    </row>
    <row r="20" spans="7:8" x14ac:dyDescent="0.2">
      <c r="G20" s="21"/>
      <c r="H20" s="21"/>
    </row>
  </sheetData>
  <mergeCells count="1">
    <mergeCell ref="D8:J8"/>
  </mergeCells>
  <phoneticPr fontId="1" type="noConversion"/>
  <hyperlinks>
    <hyperlink ref="G10:H10" location="Notas!A1" tooltip="NOTAS " display="Notas Metodológicas"/>
    <hyperlink ref="G16:H16" location="'2014'!A1" tooltip="2014" display="Año 2014"/>
    <hyperlink ref="E14:F14" location="'2015'!A1" tooltip="2015" display="Año 2015"/>
    <hyperlink ref="E13:F13" location="'2016'!A1" tooltip="Año 2016" display="Año 2016"/>
    <hyperlink ref="E12:F12" location="'2017'!A1" display="Año 2017"/>
    <hyperlink ref="G15" location="'2004'!A1" tooltip="2004" display="Año 2004"/>
    <hyperlink ref="H15" location="'2005'!A1" tooltip="2005" display="Año 2005"/>
    <hyperlink ref="I15" location="'2006'!A1" tooltip="2006" display="Año 2006"/>
    <hyperlink ref="E14" location="'2007'!A1" tooltip="2007" display="Año 2007"/>
    <hyperlink ref="F14" location="'2008'!A1" tooltip="2008" display="Año 2008"/>
    <hyperlink ref="G14" location="'2009'!A1" tooltip="2009" display="Año 2009"/>
    <hyperlink ref="H14" location="'2010'!A1" tooltip="2010" display="Año 2010"/>
    <hyperlink ref="I14" location="'2011'!A1" tooltip="2011" display="Año 2011"/>
    <hyperlink ref="E13" location="'2012'!A1" tooltip="2012" display="Año 2012"/>
    <hyperlink ref="F13" location="'2013'!A1" tooltip="2013" display="Año 2013"/>
    <hyperlink ref="G13" location="'2014'!A1" tooltip="2014" display="Año 2014"/>
    <hyperlink ref="H13" location="'2015'!A1" tooltip="2015" display="Año 2015"/>
    <hyperlink ref="I13" location="'2016'!A1" tooltip="2016" display="Año 2016"/>
    <hyperlink ref="E12" location="'2017'!A1" tooltip="2017" display="Año 2017"/>
    <hyperlink ref="F12" location="'2018'!A1" tooltip="2018" display="Año 2018"/>
    <hyperlink ref="G12" location="'2019'!A1" tooltip="2019" display="Año 2019"/>
    <hyperlink ref="H12" location="'2020'!A1" tooltip="2020" display="Año 2020"/>
    <hyperlink ref="I12" location="'2021'!A1" tooltip="2021" display="Año 2021"/>
    <hyperlink ref="E11" location="'2022'!A1" display="Año 2022"/>
    <hyperlink ref="F11" location="'2023'!A1" display="Año 2023"/>
  </hyperlinks>
  <pageMargins left="0.75" right="0.75" top="1" bottom="1" header="0" footer="0"/>
  <pageSetup paperSize="9" scale="8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N45"/>
  <sheetViews>
    <sheetView showGridLines="0" showRowColHeaders="0" workbookViewId="0"/>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384" width="11.42578125" style="67"/>
  </cols>
  <sheetData>
    <row r="10" spans="4:13" ht="14.25" x14ac:dyDescent="0.2">
      <c r="D10" s="188" t="s">
        <v>32</v>
      </c>
      <c r="E10" s="188"/>
      <c r="F10" s="188"/>
      <c r="G10" s="188"/>
      <c r="H10" s="188"/>
      <c r="I10" s="188"/>
      <c r="J10" s="188"/>
      <c r="K10" s="188"/>
      <c r="L10" s="188"/>
      <c r="M10" s="188"/>
    </row>
    <row r="11" spans="4:13" ht="14.25" x14ac:dyDescent="0.2">
      <c r="D11" s="188" t="s">
        <v>62</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x14ac:dyDescent="0.2">
      <c r="D14" s="62" t="s">
        <v>0</v>
      </c>
      <c r="E14" s="63" t="s">
        <v>6</v>
      </c>
      <c r="F14" s="63" t="s">
        <v>2</v>
      </c>
      <c r="G14" s="63" t="s">
        <v>3</v>
      </c>
      <c r="H14" s="63" t="s">
        <v>4</v>
      </c>
      <c r="I14" s="63" t="s">
        <v>5</v>
      </c>
      <c r="J14" s="82" t="s">
        <v>7</v>
      </c>
      <c r="K14" s="63" t="s">
        <v>8</v>
      </c>
      <c r="L14" s="63" t="s">
        <v>18</v>
      </c>
      <c r="M14" s="63" t="s">
        <v>9</v>
      </c>
    </row>
    <row r="15" spans="4:13" ht="24.95" customHeight="1" x14ac:dyDescent="0.2">
      <c r="D15" s="4" t="s">
        <v>10</v>
      </c>
      <c r="E15" s="52">
        <v>258537</v>
      </c>
      <c r="F15" s="83">
        <v>15</v>
      </c>
      <c r="G15" s="83">
        <v>14</v>
      </c>
      <c r="H15" s="83">
        <v>33</v>
      </c>
      <c r="I15" s="83">
        <v>1764</v>
      </c>
      <c r="J15" s="83">
        <v>147</v>
      </c>
      <c r="K15" s="15">
        <v>17236</v>
      </c>
      <c r="L15" s="15">
        <v>18467</v>
      </c>
      <c r="M15" s="15">
        <v>7834</v>
      </c>
    </row>
    <row r="16" spans="4:13" ht="24.95" customHeight="1" x14ac:dyDescent="0.2">
      <c r="D16" s="4" t="s">
        <v>11</v>
      </c>
      <c r="E16" s="52">
        <v>283600</v>
      </c>
      <c r="F16" s="83">
        <v>17</v>
      </c>
      <c r="G16" s="83">
        <v>16</v>
      </c>
      <c r="H16" s="83">
        <v>44</v>
      </c>
      <c r="I16" s="83">
        <v>1186</v>
      </c>
      <c r="J16" s="83">
        <v>239</v>
      </c>
      <c r="K16" s="15">
        <v>16682</v>
      </c>
      <c r="L16" s="15">
        <v>17725</v>
      </c>
      <c r="M16" s="15">
        <v>6445</v>
      </c>
    </row>
    <row r="17" spans="4:13" ht="24.95" customHeight="1" x14ac:dyDescent="0.2">
      <c r="D17" s="4" t="s">
        <v>12</v>
      </c>
      <c r="E17" s="52">
        <v>173232</v>
      </c>
      <c r="F17" s="83">
        <v>11</v>
      </c>
      <c r="G17" s="83">
        <v>10</v>
      </c>
      <c r="H17" s="83">
        <v>28</v>
      </c>
      <c r="I17" s="83">
        <v>2410</v>
      </c>
      <c r="J17" s="83">
        <v>72</v>
      </c>
      <c r="K17" s="15">
        <v>15748</v>
      </c>
      <c r="L17" s="15">
        <v>17323</v>
      </c>
      <c r="M17" s="15">
        <v>6187</v>
      </c>
    </row>
    <row r="18" spans="4:13" ht="24.95" customHeight="1" x14ac:dyDescent="0.2">
      <c r="D18" s="4" t="s">
        <v>13</v>
      </c>
      <c r="E18" s="52">
        <v>71039</v>
      </c>
      <c r="F18" s="83">
        <v>6</v>
      </c>
      <c r="G18" s="83">
        <v>6</v>
      </c>
      <c r="H18" s="83">
        <v>21</v>
      </c>
      <c r="I18" s="83">
        <v>2376</v>
      </c>
      <c r="J18" s="83">
        <v>30</v>
      </c>
      <c r="K18" s="15">
        <v>11840</v>
      </c>
      <c r="L18" s="15">
        <v>11840</v>
      </c>
      <c r="M18" s="15">
        <v>3383</v>
      </c>
    </row>
    <row r="19" spans="4:13" ht="24.95" customHeight="1" x14ac:dyDescent="0.2">
      <c r="D19" s="4" t="s">
        <v>14</v>
      </c>
      <c r="E19" s="52">
        <v>59399</v>
      </c>
      <c r="F19" s="83">
        <v>3</v>
      </c>
      <c r="G19" s="83">
        <v>3</v>
      </c>
      <c r="H19" s="83">
        <v>3</v>
      </c>
      <c r="I19" s="83">
        <v>1572</v>
      </c>
      <c r="J19" s="83">
        <v>38</v>
      </c>
      <c r="K19" s="15">
        <v>19800</v>
      </c>
      <c r="L19" s="15">
        <v>19800</v>
      </c>
      <c r="M19" s="15">
        <v>19800</v>
      </c>
    </row>
    <row r="20" spans="4:13" ht="24.95" customHeight="1" x14ac:dyDescent="0.2">
      <c r="D20" s="4" t="s">
        <v>19</v>
      </c>
      <c r="E20" s="52">
        <v>262595</v>
      </c>
      <c r="F20" s="83">
        <v>17</v>
      </c>
      <c r="G20" s="83">
        <v>15</v>
      </c>
      <c r="H20" s="83">
        <v>23</v>
      </c>
      <c r="I20" s="83">
        <v>881</v>
      </c>
      <c r="J20" s="83">
        <v>298</v>
      </c>
      <c r="K20" s="15">
        <v>15447</v>
      </c>
      <c r="L20" s="15">
        <v>17506</v>
      </c>
      <c r="M20" s="15">
        <v>11417</v>
      </c>
    </row>
    <row r="21" spans="4:13" ht="24.95" customHeight="1" x14ac:dyDescent="0.2">
      <c r="D21" s="4" t="s">
        <v>15</v>
      </c>
      <c r="E21" s="52">
        <v>197548</v>
      </c>
      <c r="F21" s="83">
        <v>12</v>
      </c>
      <c r="G21" s="83">
        <v>12</v>
      </c>
      <c r="H21" s="83">
        <v>17</v>
      </c>
      <c r="I21" s="83">
        <v>252.8</v>
      </c>
      <c r="J21" s="83">
        <v>781</v>
      </c>
      <c r="K21" s="15">
        <v>16462</v>
      </c>
      <c r="L21" s="15">
        <v>16462</v>
      </c>
      <c r="M21" s="15">
        <v>11620</v>
      </c>
    </row>
    <row r="22" spans="4:13" ht="24.95" customHeight="1" x14ac:dyDescent="0.2">
      <c r="D22" s="4" t="s">
        <v>16</v>
      </c>
      <c r="E22" s="52">
        <v>104059</v>
      </c>
      <c r="F22" s="83">
        <v>5</v>
      </c>
      <c r="G22" s="83">
        <v>5</v>
      </c>
      <c r="H22" s="83">
        <v>10</v>
      </c>
      <c r="I22" s="83">
        <v>300.10000000000002</v>
      </c>
      <c r="J22" s="83">
        <v>347</v>
      </c>
      <c r="K22" s="15">
        <v>20812</v>
      </c>
      <c r="L22" s="15">
        <v>20812</v>
      </c>
      <c r="M22" s="15">
        <v>10406</v>
      </c>
    </row>
    <row r="23" spans="4:13" ht="24.95" customHeight="1" x14ac:dyDescent="0.2">
      <c r="D23" s="4" t="s">
        <v>17</v>
      </c>
      <c r="E23" s="52">
        <v>54838</v>
      </c>
      <c r="F23" s="83">
        <v>4</v>
      </c>
      <c r="G23" s="83">
        <v>4</v>
      </c>
      <c r="H23" s="83">
        <v>3</v>
      </c>
      <c r="I23" s="83">
        <v>568.1</v>
      </c>
      <c r="J23" s="83">
        <v>97</v>
      </c>
      <c r="K23" s="15">
        <v>13710</v>
      </c>
      <c r="L23" s="15">
        <v>13710</v>
      </c>
      <c r="M23" s="15">
        <v>18279</v>
      </c>
    </row>
    <row r="24" spans="4:13" ht="12.75" customHeight="1" x14ac:dyDescent="0.2">
      <c r="D24" s="64" t="s">
        <v>1</v>
      </c>
      <c r="E24" s="65">
        <v>1464847</v>
      </c>
      <c r="F24" s="84">
        <v>90</v>
      </c>
      <c r="G24" s="84">
        <v>85</v>
      </c>
      <c r="H24" s="84">
        <v>182</v>
      </c>
      <c r="I24" s="84">
        <v>11310</v>
      </c>
      <c r="J24" s="84">
        <v>130</v>
      </c>
      <c r="K24" s="66">
        <v>16276</v>
      </c>
      <c r="L24" s="66">
        <v>17233</v>
      </c>
      <c r="M24" s="66">
        <v>8049</v>
      </c>
    </row>
    <row r="25" spans="4:13" ht="39.950000000000003" customHeight="1" x14ac:dyDescent="0.2">
      <c r="D25" s="208" t="s">
        <v>63</v>
      </c>
      <c r="E25" s="208"/>
      <c r="F25" s="208"/>
      <c r="G25" s="208"/>
      <c r="H25" s="208"/>
      <c r="I25" s="208"/>
      <c r="J25" s="208"/>
      <c r="K25" s="208"/>
      <c r="L25" s="208"/>
      <c r="M25" s="208"/>
    </row>
    <row r="26" spans="4:13" x14ac:dyDescent="0.2">
      <c r="D26" s="11"/>
      <c r="E26" s="11"/>
      <c r="F26" s="11"/>
      <c r="G26" s="11"/>
      <c r="H26" s="11"/>
      <c r="I26" s="11"/>
      <c r="J26" s="11"/>
      <c r="K26" s="11"/>
      <c r="L26" s="11"/>
      <c r="M26" s="39" t="s">
        <v>22</v>
      </c>
    </row>
    <row r="27" spans="4:13" x14ac:dyDescent="0.2">
      <c r="E27" s="77"/>
    </row>
    <row r="28" spans="4:13" x14ac:dyDescent="0.2">
      <c r="E28" s="79"/>
    </row>
    <row r="29" spans="4:13" x14ac:dyDescent="0.2">
      <c r="E29" s="79"/>
    </row>
    <row r="30" spans="4:13" x14ac:dyDescent="0.2">
      <c r="E30" s="79"/>
    </row>
    <row r="31" spans="4:13" x14ac:dyDescent="0.2">
      <c r="D31" s="68"/>
      <c r="E31" s="80"/>
      <c r="F31" s="68"/>
    </row>
    <row r="32" spans="4:13" x14ac:dyDescent="0.2">
      <c r="D32" s="68"/>
      <c r="E32" s="78"/>
      <c r="F32" s="68"/>
    </row>
    <row r="33" spans="4:14" x14ac:dyDescent="0.2">
      <c r="D33" s="68"/>
      <c r="E33" s="78"/>
      <c r="F33" s="68"/>
    </row>
    <row r="34" spans="4:14" x14ac:dyDescent="0.2">
      <c r="D34" s="68"/>
      <c r="E34" s="78"/>
      <c r="F34" s="68"/>
    </row>
    <row r="35" spans="4:14" x14ac:dyDescent="0.2">
      <c r="D35" s="68"/>
      <c r="E35" s="78"/>
      <c r="F35" s="68"/>
    </row>
    <row r="36" spans="4:14" x14ac:dyDescent="0.2">
      <c r="D36" s="68"/>
      <c r="E36" s="78"/>
      <c r="F36" s="68"/>
    </row>
    <row r="37" spans="4:14" x14ac:dyDescent="0.2">
      <c r="D37" s="68"/>
      <c r="E37" s="78"/>
      <c r="F37" s="68"/>
    </row>
    <row r="38" spans="4:14" x14ac:dyDescent="0.2">
      <c r="D38" s="68"/>
      <c r="E38" s="69"/>
      <c r="F38" s="68"/>
    </row>
    <row r="39" spans="4:14" x14ac:dyDescent="0.2">
      <c r="D39" s="68"/>
      <c r="E39" s="69"/>
      <c r="F39" s="68"/>
    </row>
    <row r="40" spans="4:14" x14ac:dyDescent="0.2">
      <c r="D40" s="68"/>
      <c r="E40" s="69"/>
      <c r="F40" s="68"/>
    </row>
    <row r="41" spans="4:14" x14ac:dyDescent="0.2">
      <c r="D41" s="68"/>
      <c r="E41" s="69"/>
      <c r="F41" s="68"/>
    </row>
    <row r="42" spans="4:14" x14ac:dyDescent="0.2">
      <c r="D42" s="68"/>
      <c r="E42" s="68"/>
      <c r="F42" s="68"/>
    </row>
    <row r="43" spans="4:14" ht="15" x14ac:dyDescent="0.2">
      <c r="E43" s="59"/>
      <c r="F43" s="60"/>
      <c r="G43" s="60"/>
      <c r="H43" s="59"/>
      <c r="I43" s="60"/>
      <c r="J43" s="60"/>
      <c r="K43" s="60"/>
      <c r="L43" s="59"/>
      <c r="M43" s="60"/>
      <c r="N43" s="60"/>
    </row>
    <row r="45" spans="4:14" ht="15" x14ac:dyDescent="0.2">
      <c r="E45" s="61"/>
      <c r="F45" s="61"/>
      <c r="G45" s="61"/>
      <c r="H45" s="61"/>
      <c r="I45" s="61"/>
      <c r="J45" s="61"/>
      <c r="K45" s="60"/>
      <c r="L45" s="60"/>
      <c r="M45" s="60"/>
      <c r="N45" s="60"/>
    </row>
  </sheetData>
  <mergeCells count="3">
    <mergeCell ref="D10:M10"/>
    <mergeCell ref="D11:M11"/>
    <mergeCell ref="D25:M25"/>
  </mergeCells>
  <hyperlinks>
    <hyperlink ref="M26" location="ÍNDICE!A1" display="Indice"/>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N45"/>
  <sheetViews>
    <sheetView showGridLines="0" showRowColHeaders="0" workbookViewId="0"/>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384" width="11.42578125" style="67"/>
  </cols>
  <sheetData>
    <row r="10" spans="4:13" ht="14.25" x14ac:dyDescent="0.2">
      <c r="D10" s="188" t="s">
        <v>32</v>
      </c>
      <c r="E10" s="188"/>
      <c r="F10" s="188"/>
      <c r="G10" s="188"/>
      <c r="H10" s="188"/>
      <c r="I10" s="188"/>
      <c r="J10" s="188"/>
      <c r="K10" s="188"/>
      <c r="L10" s="188"/>
      <c r="M10" s="188"/>
    </row>
    <row r="11" spans="4:13" ht="14.25" x14ac:dyDescent="0.2">
      <c r="D11" s="188" t="s">
        <v>59</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x14ac:dyDescent="0.2">
      <c r="D14" s="62" t="s">
        <v>0</v>
      </c>
      <c r="E14" s="63" t="s">
        <v>6</v>
      </c>
      <c r="F14" s="63" t="s">
        <v>2</v>
      </c>
      <c r="G14" s="63" t="s">
        <v>3</v>
      </c>
      <c r="H14" s="63" t="s">
        <v>4</v>
      </c>
      <c r="I14" s="63" t="s">
        <v>5</v>
      </c>
      <c r="J14" s="63" t="s">
        <v>7</v>
      </c>
      <c r="K14" s="63" t="s">
        <v>8</v>
      </c>
      <c r="L14" s="63" t="s">
        <v>18</v>
      </c>
      <c r="M14" s="63" t="s">
        <v>9</v>
      </c>
    </row>
    <row r="15" spans="4:13" ht="24.95" customHeight="1" x14ac:dyDescent="0.2">
      <c r="D15" s="4" t="s">
        <v>10</v>
      </c>
      <c r="E15" s="52">
        <v>258234</v>
      </c>
      <c r="F15" s="15">
        <v>15</v>
      </c>
      <c r="G15" s="15">
        <v>14</v>
      </c>
      <c r="H15" s="15">
        <v>33</v>
      </c>
      <c r="I15" s="15">
        <v>1764</v>
      </c>
      <c r="J15" s="15">
        <f>+INT(E15/I15)</f>
        <v>146</v>
      </c>
      <c r="K15" s="15">
        <f>+INT(E15/F15)</f>
        <v>17215</v>
      </c>
      <c r="L15" s="15">
        <f>+INT(E15/G15)</f>
        <v>18445</v>
      </c>
      <c r="M15" s="15">
        <f>+INT(E15/H15)</f>
        <v>7825</v>
      </c>
    </row>
    <row r="16" spans="4:13" ht="24.95" customHeight="1" x14ac:dyDescent="0.2">
      <c r="D16" s="4" t="s">
        <v>11</v>
      </c>
      <c r="E16" s="52">
        <v>286673</v>
      </c>
      <c r="F16" s="15">
        <v>17</v>
      </c>
      <c r="G16" s="15">
        <v>16</v>
      </c>
      <c r="H16" s="15">
        <v>45</v>
      </c>
      <c r="I16" s="15">
        <v>1186</v>
      </c>
      <c r="J16" s="15">
        <f t="shared" ref="J16:J24" si="0">+INT(E16/I16)</f>
        <v>241</v>
      </c>
      <c r="K16" s="15">
        <f t="shared" ref="K16:K24" si="1">+INT(E16/F16)</f>
        <v>16863</v>
      </c>
      <c r="L16" s="15">
        <f t="shared" ref="L16:L24" si="2">+INT(E16/G16)</f>
        <v>17917</v>
      </c>
      <c r="M16" s="15">
        <f t="shared" ref="M16:M24" si="3">+INT(E16/H16)</f>
        <v>6370</v>
      </c>
    </row>
    <row r="17" spans="4:13" ht="24.95" customHeight="1" x14ac:dyDescent="0.2">
      <c r="D17" s="4" t="s">
        <v>12</v>
      </c>
      <c r="E17" s="52">
        <v>173080</v>
      </c>
      <c r="F17" s="15">
        <v>11</v>
      </c>
      <c r="G17" s="15">
        <v>10</v>
      </c>
      <c r="H17" s="15">
        <v>29</v>
      </c>
      <c r="I17" s="15">
        <v>2410</v>
      </c>
      <c r="J17" s="15">
        <f t="shared" si="0"/>
        <v>71</v>
      </c>
      <c r="K17" s="15">
        <f t="shared" si="1"/>
        <v>15734</v>
      </c>
      <c r="L17" s="15">
        <f t="shared" si="2"/>
        <v>17308</v>
      </c>
      <c r="M17" s="15">
        <f t="shared" si="3"/>
        <v>5968</v>
      </c>
    </row>
    <row r="18" spans="4:13" ht="24.95" customHeight="1" x14ac:dyDescent="0.2">
      <c r="D18" s="4" t="s">
        <v>13</v>
      </c>
      <c r="E18" s="52">
        <v>72010</v>
      </c>
      <c r="F18" s="15">
        <v>6</v>
      </c>
      <c r="G18" s="15">
        <v>6</v>
      </c>
      <c r="H18" s="15">
        <v>21</v>
      </c>
      <c r="I18" s="15">
        <v>2376</v>
      </c>
      <c r="J18" s="15">
        <f t="shared" si="0"/>
        <v>30</v>
      </c>
      <c r="K18" s="15">
        <f t="shared" si="1"/>
        <v>12001</v>
      </c>
      <c r="L18" s="15">
        <f t="shared" si="2"/>
        <v>12001</v>
      </c>
      <c r="M18" s="15">
        <f t="shared" si="3"/>
        <v>3429</v>
      </c>
    </row>
    <row r="19" spans="4:13" ht="24.95" customHeight="1" x14ac:dyDescent="0.2">
      <c r="D19" s="4" t="s">
        <v>14</v>
      </c>
      <c r="E19" s="52">
        <v>59584</v>
      </c>
      <c r="F19" s="15">
        <v>3</v>
      </c>
      <c r="G19" s="15">
        <v>3</v>
      </c>
      <c r="H19" s="15">
        <v>3</v>
      </c>
      <c r="I19" s="15">
        <v>1572</v>
      </c>
      <c r="J19" s="15">
        <f t="shared" si="0"/>
        <v>37</v>
      </c>
      <c r="K19" s="15">
        <f t="shared" si="1"/>
        <v>19861</v>
      </c>
      <c r="L19" s="15">
        <f t="shared" si="2"/>
        <v>19861</v>
      </c>
      <c r="M19" s="15">
        <f t="shared" si="3"/>
        <v>19861</v>
      </c>
    </row>
    <row r="20" spans="4:13" ht="24.95" customHeight="1" x14ac:dyDescent="0.2">
      <c r="D20" s="4" t="s">
        <v>19</v>
      </c>
      <c r="E20" s="52">
        <v>261411</v>
      </c>
      <c r="F20" s="15">
        <v>17</v>
      </c>
      <c r="G20" s="15">
        <v>15</v>
      </c>
      <c r="H20" s="15">
        <v>23</v>
      </c>
      <c r="I20" s="15">
        <v>881</v>
      </c>
      <c r="J20" s="15">
        <f t="shared" si="0"/>
        <v>296</v>
      </c>
      <c r="K20" s="15">
        <f t="shared" si="1"/>
        <v>15377</v>
      </c>
      <c r="L20" s="15">
        <f t="shared" si="2"/>
        <v>17427</v>
      </c>
      <c r="M20" s="15">
        <f t="shared" si="3"/>
        <v>11365</v>
      </c>
    </row>
    <row r="21" spans="4:13" ht="24.95" customHeight="1" x14ac:dyDescent="0.2">
      <c r="D21" s="4" t="s">
        <v>15</v>
      </c>
      <c r="E21" s="52">
        <v>197519</v>
      </c>
      <c r="F21" s="15">
        <v>12</v>
      </c>
      <c r="G21" s="15">
        <v>12</v>
      </c>
      <c r="H21" s="15">
        <v>18</v>
      </c>
      <c r="I21" s="15">
        <v>252.8</v>
      </c>
      <c r="J21" s="15">
        <f t="shared" si="0"/>
        <v>781</v>
      </c>
      <c r="K21" s="15">
        <f t="shared" si="1"/>
        <v>16459</v>
      </c>
      <c r="L21" s="15">
        <f t="shared" si="2"/>
        <v>16459</v>
      </c>
      <c r="M21" s="15">
        <f t="shared" si="3"/>
        <v>10973</v>
      </c>
    </row>
    <row r="22" spans="4:13" ht="24.95" customHeight="1" x14ac:dyDescent="0.2">
      <c r="D22" s="4" t="s">
        <v>16</v>
      </c>
      <c r="E22" s="52">
        <v>103962</v>
      </c>
      <c r="F22" s="15">
        <v>5</v>
      </c>
      <c r="G22" s="15">
        <v>5</v>
      </c>
      <c r="H22" s="15">
        <v>10</v>
      </c>
      <c r="I22" s="15">
        <v>300.10000000000002</v>
      </c>
      <c r="J22" s="15">
        <f t="shared" si="0"/>
        <v>346</v>
      </c>
      <c r="K22" s="15">
        <f t="shared" si="1"/>
        <v>20792</v>
      </c>
      <c r="L22" s="15">
        <f t="shared" si="2"/>
        <v>20792</v>
      </c>
      <c r="M22" s="15">
        <f t="shared" si="3"/>
        <v>10396</v>
      </c>
    </row>
    <row r="23" spans="4:13" ht="24.95" customHeight="1" x14ac:dyDescent="0.2">
      <c r="D23" s="4" t="s">
        <v>17</v>
      </c>
      <c r="E23" s="52">
        <v>54815</v>
      </c>
      <c r="F23" s="15">
        <v>4</v>
      </c>
      <c r="G23" s="15">
        <v>4</v>
      </c>
      <c r="H23" s="15">
        <v>3</v>
      </c>
      <c r="I23" s="15">
        <v>568.1</v>
      </c>
      <c r="J23" s="15">
        <f t="shared" si="0"/>
        <v>96</v>
      </c>
      <c r="K23" s="15">
        <f t="shared" si="1"/>
        <v>13703</v>
      </c>
      <c r="L23" s="15">
        <f t="shared" si="2"/>
        <v>13703</v>
      </c>
      <c r="M23" s="15">
        <f t="shared" si="3"/>
        <v>18271</v>
      </c>
    </row>
    <row r="24" spans="4:13" ht="12.75" customHeight="1" x14ac:dyDescent="0.2">
      <c r="D24" s="64" t="s">
        <v>1</v>
      </c>
      <c r="E24" s="65">
        <v>1467288</v>
      </c>
      <c r="F24" s="66">
        <v>90</v>
      </c>
      <c r="G24" s="66">
        <v>85</v>
      </c>
      <c r="H24" s="66">
        <v>185</v>
      </c>
      <c r="I24" s="66">
        <v>11310</v>
      </c>
      <c r="J24" s="66">
        <f t="shared" si="0"/>
        <v>129</v>
      </c>
      <c r="K24" s="66">
        <f t="shared" si="1"/>
        <v>16303</v>
      </c>
      <c r="L24" s="66">
        <f t="shared" si="2"/>
        <v>17262</v>
      </c>
      <c r="M24" s="66">
        <f t="shared" si="3"/>
        <v>7931</v>
      </c>
    </row>
    <row r="25" spans="4:13" ht="39.950000000000003" customHeight="1" x14ac:dyDescent="0.2">
      <c r="D25" s="208" t="s">
        <v>60</v>
      </c>
      <c r="E25" s="208"/>
      <c r="F25" s="208"/>
      <c r="G25" s="208"/>
      <c r="H25" s="208"/>
      <c r="I25" s="208"/>
      <c r="J25" s="208"/>
      <c r="K25" s="208"/>
      <c r="L25" s="208"/>
      <c r="M25" s="208"/>
    </row>
    <row r="26" spans="4:13" x14ac:dyDescent="0.2">
      <c r="D26" s="11"/>
      <c r="E26" s="11"/>
      <c r="F26" s="11"/>
      <c r="G26" s="11"/>
      <c r="H26" s="11"/>
      <c r="I26" s="11"/>
      <c r="J26" s="11"/>
      <c r="K26" s="11"/>
      <c r="L26" s="11"/>
      <c r="M26" s="39" t="s">
        <v>22</v>
      </c>
    </row>
    <row r="27" spans="4:13" x14ac:dyDescent="0.2">
      <c r="E27" s="77"/>
    </row>
    <row r="31" spans="4:13" x14ac:dyDescent="0.2">
      <c r="D31" s="68"/>
      <c r="E31" s="68"/>
      <c r="F31" s="68"/>
    </row>
    <row r="32" spans="4:13" x14ac:dyDescent="0.2">
      <c r="D32" s="68"/>
      <c r="E32" s="69"/>
      <c r="F32" s="68"/>
    </row>
    <row r="33" spans="4:14" x14ac:dyDescent="0.2">
      <c r="D33" s="68"/>
      <c r="E33" s="69"/>
      <c r="F33" s="68"/>
    </row>
    <row r="34" spans="4:14" x14ac:dyDescent="0.2">
      <c r="D34" s="68"/>
      <c r="E34" s="69"/>
      <c r="F34" s="68"/>
    </row>
    <row r="35" spans="4:14" x14ac:dyDescent="0.2">
      <c r="D35" s="68"/>
      <c r="E35" s="69"/>
      <c r="F35" s="68"/>
    </row>
    <row r="36" spans="4:14" x14ac:dyDescent="0.2">
      <c r="D36" s="68"/>
      <c r="E36" s="69"/>
      <c r="F36" s="68"/>
    </row>
    <row r="37" spans="4:14" x14ac:dyDescent="0.2">
      <c r="D37" s="68"/>
      <c r="E37" s="69"/>
      <c r="F37" s="68"/>
    </row>
    <row r="38" spans="4:14" x14ac:dyDescent="0.2">
      <c r="D38" s="68"/>
      <c r="E38" s="69"/>
      <c r="F38" s="68"/>
    </row>
    <row r="39" spans="4:14" x14ac:dyDescent="0.2">
      <c r="D39" s="68"/>
      <c r="E39" s="69"/>
      <c r="F39" s="68"/>
    </row>
    <row r="40" spans="4:14" x14ac:dyDescent="0.2">
      <c r="D40" s="68"/>
      <c r="E40" s="69"/>
      <c r="F40" s="68"/>
    </row>
    <row r="41" spans="4:14" x14ac:dyDescent="0.2">
      <c r="D41" s="68"/>
      <c r="E41" s="69"/>
      <c r="F41" s="68"/>
    </row>
    <row r="42" spans="4:14" x14ac:dyDescent="0.2">
      <c r="D42" s="68"/>
      <c r="E42" s="68"/>
      <c r="F42" s="68"/>
    </row>
    <row r="43" spans="4:14" ht="15" x14ac:dyDescent="0.2">
      <c r="E43" s="59"/>
      <c r="F43" s="60"/>
      <c r="G43" s="60"/>
      <c r="H43" s="59"/>
      <c r="I43" s="60"/>
      <c r="J43" s="60"/>
      <c r="K43" s="60"/>
      <c r="L43" s="59"/>
      <c r="M43" s="60"/>
      <c r="N43" s="60"/>
    </row>
    <row r="45" spans="4:14" ht="15" x14ac:dyDescent="0.2">
      <c r="E45" s="61"/>
      <c r="F45" s="61"/>
      <c r="G45" s="61"/>
      <c r="H45" s="61"/>
      <c r="I45" s="61"/>
      <c r="J45" s="61"/>
      <c r="K45" s="60"/>
      <c r="L45" s="60"/>
      <c r="M45" s="60"/>
      <c r="N45" s="60"/>
    </row>
  </sheetData>
  <mergeCells count="3">
    <mergeCell ref="D10:M10"/>
    <mergeCell ref="D11:M11"/>
    <mergeCell ref="D25:M25"/>
  </mergeCells>
  <hyperlinks>
    <hyperlink ref="M26" location="ÍNDICE!A1" display="I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D10:N45"/>
  <sheetViews>
    <sheetView showGridLines="0" showRowColHeaders="0" workbookViewId="0"/>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384" width="11.42578125" style="67"/>
  </cols>
  <sheetData>
    <row r="10" spans="4:13" ht="14.25" x14ac:dyDescent="0.2">
      <c r="D10" s="188" t="s">
        <v>32</v>
      </c>
      <c r="E10" s="188"/>
      <c r="F10" s="188"/>
      <c r="G10" s="188"/>
      <c r="H10" s="188"/>
      <c r="I10" s="188"/>
      <c r="J10" s="188"/>
      <c r="K10" s="188"/>
      <c r="L10" s="188"/>
      <c r="M10" s="188"/>
    </row>
    <row r="11" spans="4:13" ht="14.25" x14ac:dyDescent="0.2">
      <c r="D11" s="188" t="s">
        <v>54</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x14ac:dyDescent="0.2">
      <c r="D14" s="62" t="s">
        <v>0</v>
      </c>
      <c r="E14" s="63" t="s">
        <v>6</v>
      </c>
      <c r="F14" s="63" t="s">
        <v>2</v>
      </c>
      <c r="G14" s="63" t="s">
        <v>3</v>
      </c>
      <c r="H14" s="63" t="s">
        <v>4</v>
      </c>
      <c r="I14" s="63" t="s">
        <v>5</v>
      </c>
      <c r="J14" s="63" t="s">
        <v>7</v>
      </c>
      <c r="K14" s="63" t="s">
        <v>8</v>
      </c>
      <c r="L14" s="63" t="s">
        <v>18</v>
      </c>
      <c r="M14" s="63" t="s">
        <v>9</v>
      </c>
    </row>
    <row r="15" spans="4:13" ht="24.95" customHeight="1" x14ac:dyDescent="0.2">
      <c r="D15" s="4" t="s">
        <v>10</v>
      </c>
      <c r="E15" s="52">
        <v>257856</v>
      </c>
      <c r="F15" s="15">
        <v>14</v>
      </c>
      <c r="G15" s="15">
        <v>14</v>
      </c>
      <c r="H15" s="15">
        <v>33</v>
      </c>
      <c r="I15" s="15">
        <v>1764</v>
      </c>
      <c r="J15" s="15">
        <f>+INT(E15/I15)</f>
        <v>146</v>
      </c>
      <c r="K15" s="15">
        <f>+INT(E15/F15)</f>
        <v>18418</v>
      </c>
      <c r="L15" s="15">
        <f>+INT(E15/G15)</f>
        <v>18418</v>
      </c>
      <c r="M15" s="15">
        <f>+INT(E15/H15)</f>
        <v>7813</v>
      </c>
    </row>
    <row r="16" spans="4:13" ht="24.95" customHeight="1" x14ac:dyDescent="0.2">
      <c r="D16" s="4" t="s">
        <v>11</v>
      </c>
      <c r="E16" s="52">
        <v>287352</v>
      </c>
      <c r="F16" s="15">
        <v>17</v>
      </c>
      <c r="G16" s="15">
        <v>16</v>
      </c>
      <c r="H16" s="15">
        <v>45</v>
      </c>
      <c r="I16" s="15">
        <v>1186</v>
      </c>
      <c r="J16" s="15">
        <f t="shared" ref="J16:J24" si="0">+INT(E16/I16)</f>
        <v>242</v>
      </c>
      <c r="K16" s="15">
        <f t="shared" ref="K16:K24" si="1">+INT(E16/F16)</f>
        <v>16903</v>
      </c>
      <c r="L16" s="15">
        <f t="shared" ref="L16:L24" si="2">+INT(E16/G16)</f>
        <v>17959</v>
      </c>
      <c r="M16" s="15">
        <f t="shared" ref="M16:M24" si="3">+INT(E16/H16)</f>
        <v>6385</v>
      </c>
    </row>
    <row r="17" spans="4:13" ht="24.95" customHeight="1" x14ac:dyDescent="0.2">
      <c r="D17" s="4" t="s">
        <v>12</v>
      </c>
      <c r="E17" s="52">
        <v>172656</v>
      </c>
      <c r="F17" s="15">
        <v>11</v>
      </c>
      <c r="G17" s="15">
        <v>9</v>
      </c>
      <c r="H17" s="15">
        <v>29</v>
      </c>
      <c r="I17" s="15">
        <v>2410</v>
      </c>
      <c r="J17" s="15">
        <f t="shared" si="0"/>
        <v>71</v>
      </c>
      <c r="K17" s="15">
        <f t="shared" si="1"/>
        <v>15696</v>
      </c>
      <c r="L17" s="15">
        <f t="shared" si="2"/>
        <v>19184</v>
      </c>
      <c r="M17" s="15">
        <f t="shared" si="3"/>
        <v>5953</v>
      </c>
    </row>
    <row r="18" spans="4:13" ht="24.95" customHeight="1" x14ac:dyDescent="0.2">
      <c r="D18" s="4" t="s">
        <v>13</v>
      </c>
      <c r="E18" s="52">
        <v>73042</v>
      </c>
      <c r="F18" s="15">
        <v>6</v>
      </c>
      <c r="G18" s="15">
        <v>6</v>
      </c>
      <c r="H18" s="15">
        <v>21</v>
      </c>
      <c r="I18" s="15">
        <v>2376</v>
      </c>
      <c r="J18" s="15">
        <f t="shared" si="0"/>
        <v>30</v>
      </c>
      <c r="K18" s="15">
        <f t="shared" si="1"/>
        <v>12173</v>
      </c>
      <c r="L18" s="15">
        <f t="shared" si="2"/>
        <v>12173</v>
      </c>
      <c r="M18" s="15">
        <f t="shared" si="3"/>
        <v>3478</v>
      </c>
    </row>
    <row r="19" spans="4:13" ht="24.95" customHeight="1" x14ac:dyDescent="0.2">
      <c r="D19" s="4" t="s">
        <v>14</v>
      </c>
      <c r="E19" s="52">
        <v>59606</v>
      </c>
      <c r="F19" s="15">
        <v>3</v>
      </c>
      <c r="G19" s="15">
        <v>3</v>
      </c>
      <c r="H19" s="15">
        <v>3</v>
      </c>
      <c r="I19" s="15">
        <v>1572</v>
      </c>
      <c r="J19" s="15">
        <f t="shared" si="0"/>
        <v>37</v>
      </c>
      <c r="K19" s="15">
        <f t="shared" si="1"/>
        <v>19868</v>
      </c>
      <c r="L19" s="15">
        <f t="shared" si="2"/>
        <v>19868</v>
      </c>
      <c r="M19" s="15">
        <f t="shared" si="3"/>
        <v>19868</v>
      </c>
    </row>
    <row r="20" spans="4:13" ht="24.95" customHeight="1" x14ac:dyDescent="0.2">
      <c r="D20" s="4" t="s">
        <v>19</v>
      </c>
      <c r="E20" s="52">
        <v>260404</v>
      </c>
      <c r="F20" s="15">
        <v>17</v>
      </c>
      <c r="G20" s="15">
        <v>15</v>
      </c>
      <c r="H20" s="15">
        <v>23</v>
      </c>
      <c r="I20" s="15">
        <v>881</v>
      </c>
      <c r="J20" s="15">
        <f t="shared" si="0"/>
        <v>295</v>
      </c>
      <c r="K20" s="15">
        <f t="shared" si="1"/>
        <v>15317</v>
      </c>
      <c r="L20" s="15">
        <f t="shared" si="2"/>
        <v>17360</v>
      </c>
      <c r="M20" s="15">
        <f t="shared" si="3"/>
        <v>11321</v>
      </c>
    </row>
    <row r="21" spans="4:13" ht="24.95" customHeight="1" x14ac:dyDescent="0.2">
      <c r="D21" s="4" t="s">
        <v>15</v>
      </c>
      <c r="E21" s="52">
        <v>197703</v>
      </c>
      <c r="F21" s="15">
        <v>12</v>
      </c>
      <c r="G21" s="15">
        <v>11</v>
      </c>
      <c r="H21" s="15">
        <v>18</v>
      </c>
      <c r="I21" s="15">
        <v>252.8</v>
      </c>
      <c r="J21" s="15">
        <f t="shared" si="0"/>
        <v>782</v>
      </c>
      <c r="K21" s="15">
        <f t="shared" si="1"/>
        <v>16475</v>
      </c>
      <c r="L21" s="15">
        <f t="shared" si="2"/>
        <v>17973</v>
      </c>
      <c r="M21" s="15">
        <f t="shared" si="3"/>
        <v>10983</v>
      </c>
    </row>
    <row r="22" spans="4:13" ht="24.95" customHeight="1" x14ac:dyDescent="0.2">
      <c r="D22" s="4" t="s">
        <v>16</v>
      </c>
      <c r="E22" s="52">
        <v>103572</v>
      </c>
      <c r="F22" s="15">
        <v>5</v>
      </c>
      <c r="G22" s="15">
        <v>5</v>
      </c>
      <c r="H22" s="15">
        <v>10</v>
      </c>
      <c r="I22" s="15">
        <v>300.10000000000002</v>
      </c>
      <c r="J22" s="15">
        <f t="shared" si="0"/>
        <v>345</v>
      </c>
      <c r="K22" s="15">
        <f t="shared" si="1"/>
        <v>20714</v>
      </c>
      <c r="L22" s="15">
        <f t="shared" si="2"/>
        <v>20714</v>
      </c>
      <c r="M22" s="15">
        <f t="shared" si="3"/>
        <v>10357</v>
      </c>
    </row>
    <row r="23" spans="4:13" ht="24.95" customHeight="1" x14ac:dyDescent="0.2">
      <c r="D23" s="4" t="s">
        <v>17</v>
      </c>
      <c r="E23" s="52">
        <v>54627</v>
      </c>
      <c r="F23" s="15">
        <v>4</v>
      </c>
      <c r="G23" s="15">
        <v>4</v>
      </c>
      <c r="H23" s="15">
        <v>3</v>
      </c>
      <c r="I23" s="15">
        <v>568.1</v>
      </c>
      <c r="J23" s="15">
        <f t="shared" si="0"/>
        <v>96</v>
      </c>
      <c r="K23" s="15">
        <f t="shared" si="1"/>
        <v>13656</v>
      </c>
      <c r="L23" s="15">
        <f t="shared" si="2"/>
        <v>13656</v>
      </c>
      <c r="M23" s="15">
        <f t="shared" si="3"/>
        <v>18209</v>
      </c>
    </row>
    <row r="24" spans="4:13" ht="12.75" customHeight="1" x14ac:dyDescent="0.2">
      <c r="D24" s="64" t="s">
        <v>1</v>
      </c>
      <c r="E24" s="65">
        <v>1466818</v>
      </c>
      <c r="F24" s="66">
        <v>89</v>
      </c>
      <c r="G24" s="66">
        <v>83</v>
      </c>
      <c r="H24" s="66">
        <v>185</v>
      </c>
      <c r="I24" s="66">
        <v>11310</v>
      </c>
      <c r="J24" s="66">
        <f t="shared" si="0"/>
        <v>129</v>
      </c>
      <c r="K24" s="66">
        <f t="shared" si="1"/>
        <v>16481</v>
      </c>
      <c r="L24" s="66">
        <f t="shared" si="2"/>
        <v>17672</v>
      </c>
      <c r="M24" s="66">
        <f t="shared" si="3"/>
        <v>7928</v>
      </c>
    </row>
    <row r="25" spans="4:13" ht="39.950000000000003" customHeight="1" x14ac:dyDescent="0.2">
      <c r="D25" s="208" t="s">
        <v>58</v>
      </c>
      <c r="E25" s="208"/>
      <c r="F25" s="208"/>
      <c r="G25" s="208"/>
      <c r="H25" s="208"/>
      <c r="I25" s="208"/>
      <c r="J25" s="208"/>
      <c r="K25" s="208"/>
      <c r="L25" s="208"/>
      <c r="M25" s="208"/>
    </row>
    <row r="26" spans="4:13" x14ac:dyDescent="0.2">
      <c r="D26" s="11"/>
      <c r="E26" s="11"/>
      <c r="F26" s="11"/>
      <c r="G26" s="11"/>
      <c r="H26" s="11"/>
      <c r="I26" s="11"/>
      <c r="J26" s="11"/>
      <c r="K26" s="11"/>
      <c r="L26" s="11"/>
      <c r="M26" s="39" t="s">
        <v>22</v>
      </c>
    </row>
    <row r="31" spans="4:13" x14ac:dyDescent="0.2">
      <c r="D31" s="68"/>
      <c r="E31" s="68"/>
      <c r="F31" s="68"/>
    </row>
    <row r="32" spans="4:13" x14ac:dyDescent="0.2">
      <c r="D32" s="68"/>
      <c r="E32" s="69"/>
      <c r="F32" s="68"/>
    </row>
    <row r="33" spans="4:14" x14ac:dyDescent="0.2">
      <c r="D33" s="68"/>
      <c r="E33" s="69"/>
      <c r="F33" s="68"/>
    </row>
    <row r="34" spans="4:14" x14ac:dyDescent="0.2">
      <c r="D34" s="68"/>
      <c r="E34" s="69"/>
      <c r="F34" s="68"/>
    </row>
    <row r="35" spans="4:14" x14ac:dyDescent="0.2">
      <c r="D35" s="68"/>
      <c r="E35" s="69"/>
      <c r="F35" s="68"/>
    </row>
    <row r="36" spans="4:14" x14ac:dyDescent="0.2">
      <c r="D36" s="68"/>
      <c r="E36" s="69"/>
      <c r="F36" s="68"/>
    </row>
    <row r="37" spans="4:14" x14ac:dyDescent="0.2">
      <c r="D37" s="68"/>
      <c r="E37" s="69"/>
      <c r="F37" s="68"/>
    </row>
    <row r="38" spans="4:14" x14ac:dyDescent="0.2">
      <c r="D38" s="68"/>
      <c r="E38" s="69"/>
      <c r="F38" s="68"/>
    </row>
    <row r="39" spans="4:14" x14ac:dyDescent="0.2">
      <c r="D39" s="68"/>
      <c r="E39" s="69"/>
      <c r="F39" s="68"/>
    </row>
    <row r="40" spans="4:14" x14ac:dyDescent="0.2">
      <c r="D40" s="68"/>
      <c r="E40" s="69"/>
      <c r="F40" s="68"/>
    </row>
    <row r="41" spans="4:14" x14ac:dyDescent="0.2">
      <c r="D41" s="68"/>
      <c r="E41" s="69"/>
      <c r="F41" s="68"/>
    </row>
    <row r="42" spans="4:14" x14ac:dyDescent="0.2">
      <c r="D42" s="68"/>
      <c r="E42" s="68"/>
      <c r="F42" s="68"/>
    </row>
    <row r="43" spans="4:14" ht="15" x14ac:dyDescent="0.2">
      <c r="E43" s="59"/>
      <c r="F43" s="60"/>
      <c r="G43" s="60"/>
      <c r="H43" s="59"/>
      <c r="I43" s="60"/>
      <c r="J43" s="60"/>
      <c r="K43" s="60"/>
      <c r="L43" s="59"/>
      <c r="M43" s="60"/>
      <c r="N43" s="60"/>
    </row>
    <row r="45" spans="4:14" ht="15" x14ac:dyDescent="0.2">
      <c r="E45" s="61"/>
      <c r="F45" s="61"/>
      <c r="G45" s="61"/>
      <c r="H45" s="61"/>
      <c r="I45" s="61"/>
      <c r="J45" s="61"/>
      <c r="K45" s="60"/>
      <c r="L45" s="60"/>
      <c r="M45" s="60"/>
      <c r="N45" s="60"/>
    </row>
  </sheetData>
  <mergeCells count="3">
    <mergeCell ref="D25:M25"/>
    <mergeCell ref="D10:M10"/>
    <mergeCell ref="D11:M11"/>
  </mergeCells>
  <phoneticPr fontId="1" type="noConversion"/>
  <hyperlinks>
    <hyperlink ref="M26" location="ÍNDICE!A1" display="Indice"/>
  </hyperlinks>
  <pageMargins left="0.75" right="0.75" top="1" bottom="1" header="0" footer="0"/>
  <pageSetup paperSize="9" scale="80" orientation="landscape"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O26"/>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6" spans="4:13" x14ac:dyDescent="0.2">
      <c r="G6" s="26"/>
    </row>
    <row r="7" spans="4:13" x14ac:dyDescent="0.2">
      <c r="F7" s="26"/>
      <c r="G7" s="26"/>
      <c r="H7" s="26"/>
      <c r="I7" s="26"/>
      <c r="J7" s="26"/>
    </row>
    <row r="8" spans="4:13" x14ac:dyDescent="0.2">
      <c r="F8" s="26"/>
      <c r="G8" s="26"/>
      <c r="H8" s="26"/>
      <c r="I8" s="26"/>
      <c r="J8" s="26"/>
    </row>
    <row r="9" spans="4:13" x14ac:dyDescent="0.2">
      <c r="F9" s="26"/>
      <c r="G9" s="26"/>
      <c r="H9" s="26"/>
      <c r="I9" s="26"/>
      <c r="J9" s="26"/>
    </row>
    <row r="10" spans="4:13" ht="14.25" x14ac:dyDescent="0.2">
      <c r="D10" s="188" t="s">
        <v>32</v>
      </c>
      <c r="E10" s="188"/>
      <c r="F10" s="188"/>
      <c r="G10" s="188"/>
      <c r="H10" s="188"/>
      <c r="I10" s="188"/>
      <c r="J10" s="188"/>
      <c r="K10" s="188"/>
      <c r="L10" s="188"/>
      <c r="M10" s="188"/>
    </row>
    <row r="11" spans="4:13" ht="14.25" x14ac:dyDescent="0.2">
      <c r="D11" s="188" t="s">
        <v>52</v>
      </c>
      <c r="E11" s="188"/>
      <c r="F11" s="188"/>
      <c r="G11" s="188"/>
      <c r="H11" s="188"/>
      <c r="I11" s="188"/>
      <c r="J11" s="188"/>
      <c r="K11" s="188"/>
      <c r="L11" s="188"/>
      <c r="M11" s="188"/>
    </row>
    <row r="12" spans="4:13" ht="9.9499999999999993" customHeight="1" x14ac:dyDescent="0.2">
      <c r="M12" s="27"/>
    </row>
    <row r="13" spans="4:13" ht="9.9499999999999993" customHeight="1" x14ac:dyDescent="0.2"/>
    <row r="14" spans="4:13" ht="12.75" customHeight="1" x14ac:dyDescent="0.2">
      <c r="D14" s="28" t="s">
        <v>0</v>
      </c>
      <c r="E14" s="29" t="s">
        <v>6</v>
      </c>
      <c r="F14" s="29" t="s">
        <v>2</v>
      </c>
      <c r="G14" s="29" t="s">
        <v>3</v>
      </c>
      <c r="H14" s="29" t="s">
        <v>4</v>
      </c>
      <c r="I14" s="29" t="s">
        <v>5</v>
      </c>
      <c r="J14" s="29" t="s">
        <v>7</v>
      </c>
      <c r="K14" s="29" t="s">
        <v>8</v>
      </c>
      <c r="L14" s="29" t="s">
        <v>18</v>
      </c>
      <c r="M14" s="29" t="s">
        <v>9</v>
      </c>
    </row>
    <row r="15" spans="4:13" ht="24.95" customHeight="1" x14ac:dyDescent="0.2">
      <c r="D15" s="30" t="s">
        <v>10</v>
      </c>
      <c r="E15" s="51">
        <v>256725</v>
      </c>
      <c r="F15" s="31">
        <v>14</v>
      </c>
      <c r="G15" s="31">
        <v>14</v>
      </c>
      <c r="H15" s="32">
        <v>33</v>
      </c>
      <c r="I15" s="31">
        <v>1764</v>
      </c>
      <c r="J15" s="33">
        <v>145.53571428571428</v>
      </c>
      <c r="K15" s="31">
        <v>18338</v>
      </c>
      <c r="L15" s="31">
        <v>18338</v>
      </c>
      <c r="M15" s="32">
        <v>7780</v>
      </c>
    </row>
    <row r="16" spans="4:13" ht="24.95" customHeight="1" x14ac:dyDescent="0.2">
      <c r="D16" s="4" t="s">
        <v>11</v>
      </c>
      <c r="E16" s="52">
        <v>292134</v>
      </c>
      <c r="F16" s="15">
        <v>17</v>
      </c>
      <c r="G16" s="15">
        <v>16</v>
      </c>
      <c r="H16" s="14">
        <v>45</v>
      </c>
      <c r="I16" s="15">
        <v>1186</v>
      </c>
      <c r="J16" s="35">
        <v>246.31871838111297</v>
      </c>
      <c r="K16" s="15">
        <v>17184</v>
      </c>
      <c r="L16" s="15">
        <v>18258</v>
      </c>
      <c r="M16" s="14">
        <v>6492</v>
      </c>
    </row>
    <row r="17" spans="4:15" ht="24.95" customHeight="1" x14ac:dyDescent="0.2">
      <c r="D17" s="4" t="s">
        <v>12</v>
      </c>
      <c r="E17" s="52">
        <v>173664</v>
      </c>
      <c r="F17" s="15">
        <v>11</v>
      </c>
      <c r="G17" s="15">
        <v>8</v>
      </c>
      <c r="H17" s="14">
        <v>29</v>
      </c>
      <c r="I17" s="15">
        <v>2410</v>
      </c>
      <c r="J17" s="35">
        <v>72.059751037344398</v>
      </c>
      <c r="K17" s="15">
        <v>15788</v>
      </c>
      <c r="L17" s="15">
        <v>21708</v>
      </c>
      <c r="M17" s="14">
        <v>5988</v>
      </c>
    </row>
    <row r="18" spans="4:15" ht="24.95" customHeight="1" x14ac:dyDescent="0.2">
      <c r="D18" s="4" t="s">
        <v>13</v>
      </c>
      <c r="E18" s="52">
        <v>73366</v>
      </c>
      <c r="F18" s="15">
        <v>6</v>
      </c>
      <c r="G18" s="15">
        <v>6</v>
      </c>
      <c r="H18" s="14">
        <v>21</v>
      </c>
      <c r="I18" s="15">
        <v>2376</v>
      </c>
      <c r="J18" s="35">
        <v>30.877946127946128</v>
      </c>
      <c r="K18" s="15">
        <v>12228</v>
      </c>
      <c r="L18" s="15">
        <v>12228</v>
      </c>
      <c r="M18" s="14">
        <v>3494</v>
      </c>
    </row>
    <row r="19" spans="4:15" ht="24.95" customHeight="1" x14ac:dyDescent="0.2">
      <c r="D19" s="4" t="s">
        <v>14</v>
      </c>
      <c r="E19" s="52">
        <v>60103</v>
      </c>
      <c r="F19" s="15">
        <v>3</v>
      </c>
      <c r="G19" s="15">
        <v>3</v>
      </c>
      <c r="H19" s="14">
        <v>3</v>
      </c>
      <c r="I19" s="15">
        <v>1572</v>
      </c>
      <c r="J19" s="35">
        <v>38.233460559796441</v>
      </c>
      <c r="K19" s="15">
        <v>20034</v>
      </c>
      <c r="L19" s="15">
        <v>20034</v>
      </c>
      <c r="M19" s="14">
        <v>20034</v>
      </c>
    </row>
    <row r="20" spans="4:15" ht="24.95" customHeight="1" x14ac:dyDescent="0.2">
      <c r="D20" s="4" t="s">
        <v>19</v>
      </c>
      <c r="E20" s="52">
        <v>259658</v>
      </c>
      <c r="F20" s="15">
        <v>17</v>
      </c>
      <c r="G20" s="15">
        <v>15</v>
      </c>
      <c r="H20" s="14">
        <v>23</v>
      </c>
      <c r="I20" s="15">
        <v>881</v>
      </c>
      <c r="J20" s="35">
        <v>294.73098751418843</v>
      </c>
      <c r="K20" s="15">
        <v>15274</v>
      </c>
      <c r="L20" s="15">
        <v>17311</v>
      </c>
      <c r="M20" s="14">
        <v>11289</v>
      </c>
    </row>
    <row r="21" spans="4:15" ht="24.95" customHeight="1" x14ac:dyDescent="0.2">
      <c r="D21" s="4" t="s">
        <v>15</v>
      </c>
      <c r="E21" s="52">
        <v>197401</v>
      </c>
      <c r="F21" s="15">
        <v>12</v>
      </c>
      <c r="G21" s="15">
        <v>10</v>
      </c>
      <c r="H21" s="14">
        <v>18</v>
      </c>
      <c r="I21" s="15">
        <v>252.8</v>
      </c>
      <c r="J21" s="35">
        <v>780.85838607594928</v>
      </c>
      <c r="K21" s="15">
        <v>16450</v>
      </c>
      <c r="L21" s="15">
        <v>19740</v>
      </c>
      <c r="M21" s="14">
        <v>10967</v>
      </c>
    </row>
    <row r="22" spans="4:15" ht="24.95" customHeight="1" x14ac:dyDescent="0.2">
      <c r="D22" s="4" t="s">
        <v>16</v>
      </c>
      <c r="E22" s="52">
        <v>104141</v>
      </c>
      <c r="F22" s="15">
        <v>5</v>
      </c>
      <c r="G22" s="15">
        <v>5</v>
      </c>
      <c r="H22" s="14">
        <v>10</v>
      </c>
      <c r="I22" s="15">
        <v>300.10000000000002</v>
      </c>
      <c r="J22" s="35">
        <v>347.02099300233255</v>
      </c>
      <c r="K22" s="15">
        <v>20828</v>
      </c>
      <c r="L22" s="15">
        <v>20828</v>
      </c>
      <c r="M22" s="14">
        <v>10414</v>
      </c>
    </row>
    <row r="23" spans="4:15" ht="24.95" customHeight="1" x14ac:dyDescent="0.2">
      <c r="D23" s="4" t="s">
        <v>17</v>
      </c>
      <c r="E23" s="52">
        <v>54857</v>
      </c>
      <c r="F23" s="15">
        <v>4</v>
      </c>
      <c r="G23" s="15">
        <v>4</v>
      </c>
      <c r="H23" s="14">
        <v>3</v>
      </c>
      <c r="I23" s="15">
        <v>568.1</v>
      </c>
      <c r="J23" s="35">
        <v>96.562224960394289</v>
      </c>
      <c r="K23" s="15">
        <v>13714</v>
      </c>
      <c r="L23" s="15">
        <v>13714</v>
      </c>
      <c r="M23" s="14">
        <v>18286</v>
      </c>
    </row>
    <row r="24" spans="4:15" ht="12.75" customHeight="1" thickBot="1" x14ac:dyDescent="0.25">
      <c r="D24" s="36" t="s">
        <v>1</v>
      </c>
      <c r="E24" s="53">
        <v>1472049</v>
      </c>
      <c r="F24" s="13">
        <v>89</v>
      </c>
      <c r="G24" s="13">
        <v>81</v>
      </c>
      <c r="H24" s="13">
        <v>185</v>
      </c>
      <c r="I24" s="13">
        <v>11310</v>
      </c>
      <c r="J24" s="37">
        <v>130.15464190981433</v>
      </c>
      <c r="K24" s="13">
        <v>16540</v>
      </c>
      <c r="L24" s="13">
        <v>18173</v>
      </c>
      <c r="M24" s="38">
        <v>7957</v>
      </c>
    </row>
    <row r="25" spans="4:15" ht="39.950000000000003" customHeight="1" x14ac:dyDescent="0.2">
      <c r="D25" s="208" t="s">
        <v>72</v>
      </c>
      <c r="E25" s="208"/>
      <c r="F25" s="208"/>
      <c r="G25" s="208"/>
      <c r="H25" s="208"/>
      <c r="I25" s="208"/>
      <c r="J25" s="208"/>
      <c r="K25" s="208"/>
      <c r="L25" s="208"/>
      <c r="M25" s="208"/>
      <c r="O25" s="2"/>
    </row>
    <row r="26" spans="4:15" x14ac:dyDescent="0.2">
      <c r="D26" s="11"/>
      <c r="E26" s="11"/>
      <c r="F26" s="11"/>
      <c r="G26" s="11"/>
      <c r="H26" s="11"/>
      <c r="I26" s="11"/>
      <c r="J26" s="11"/>
      <c r="K26" s="11"/>
      <c r="L26" s="11"/>
      <c r="M26" s="39" t="s">
        <v>22</v>
      </c>
    </row>
  </sheetData>
  <mergeCells count="3">
    <mergeCell ref="D10:M10"/>
    <mergeCell ref="D11:M11"/>
    <mergeCell ref="D25:M25"/>
  </mergeCells>
  <phoneticPr fontId="1" type="noConversion"/>
  <hyperlinks>
    <hyperlink ref="M26" location="ÍNDICE!A1" display="Indice"/>
  </hyperlinks>
  <pageMargins left="0.75" right="0.75" top="1" bottom="1" header="0" footer="0"/>
  <pageSetup paperSize="9" scale="80" orientation="landscape"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S25"/>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6" spans="4:13" x14ac:dyDescent="0.2">
      <c r="F6" s="26"/>
    </row>
    <row r="7" spans="4:13" x14ac:dyDescent="0.2">
      <c r="E7" s="26"/>
      <c r="F7" s="26"/>
      <c r="G7" s="26"/>
      <c r="H7" s="26"/>
      <c r="I7" s="26"/>
    </row>
    <row r="8" spans="4:13" ht="19.5" customHeight="1" x14ac:dyDescent="0.2"/>
    <row r="9" spans="4:13" ht="11.25" customHeight="1" x14ac:dyDescent="0.2">
      <c r="D9" s="188"/>
      <c r="E9" s="188"/>
      <c r="F9" s="188"/>
      <c r="G9" s="188"/>
      <c r="H9" s="188"/>
      <c r="I9" s="188"/>
      <c r="J9" s="188"/>
      <c r="K9" s="188"/>
      <c r="L9" s="188"/>
      <c r="M9" s="70"/>
    </row>
    <row r="10" spans="4:13" ht="14.25" customHeight="1" x14ac:dyDescent="0.2">
      <c r="D10" s="188" t="s">
        <v>32</v>
      </c>
      <c r="E10" s="188"/>
      <c r="F10" s="188"/>
      <c r="G10" s="188"/>
      <c r="H10" s="188"/>
      <c r="I10" s="188"/>
      <c r="J10" s="188"/>
      <c r="K10" s="188"/>
      <c r="L10" s="188"/>
      <c r="M10" s="188"/>
    </row>
    <row r="11" spans="4:13" ht="14.25" x14ac:dyDescent="0.2">
      <c r="D11" s="188" t="s">
        <v>41</v>
      </c>
      <c r="E11" s="188"/>
      <c r="F11" s="188"/>
      <c r="G11" s="188"/>
      <c r="H11" s="188"/>
      <c r="I11" s="188"/>
      <c r="J11" s="188"/>
      <c r="K11" s="188"/>
      <c r="L11" s="188"/>
      <c r="M11" s="188"/>
    </row>
    <row r="12" spans="4:13" ht="9.9499999999999993" customHeight="1" x14ac:dyDescent="0.2">
      <c r="L12" s="27"/>
    </row>
    <row r="13" spans="4:13" ht="9.9499999999999993" customHeight="1" x14ac:dyDescent="0.2"/>
    <row r="14" spans="4:13" ht="12.75" customHeight="1" x14ac:dyDescent="0.2">
      <c r="D14" s="28" t="s">
        <v>0</v>
      </c>
      <c r="E14" s="29" t="s">
        <v>6</v>
      </c>
      <c r="F14" s="29" t="s">
        <v>2</v>
      </c>
      <c r="G14" s="29" t="s">
        <v>3</v>
      </c>
      <c r="H14" s="29" t="s">
        <v>4</v>
      </c>
      <c r="I14" s="29" t="s">
        <v>5</v>
      </c>
      <c r="J14" s="29" t="s">
        <v>7</v>
      </c>
      <c r="K14" s="29" t="s">
        <v>8</v>
      </c>
      <c r="L14" s="29" t="s">
        <v>18</v>
      </c>
      <c r="M14" s="29" t="s">
        <v>9</v>
      </c>
    </row>
    <row r="15" spans="4:13" ht="24.95" customHeight="1" x14ac:dyDescent="0.2">
      <c r="D15" s="30" t="s">
        <v>10</v>
      </c>
      <c r="E15" s="51">
        <v>257865</v>
      </c>
      <c r="F15" s="31">
        <v>14</v>
      </c>
      <c r="G15" s="31">
        <v>14</v>
      </c>
      <c r="H15" s="32">
        <v>33</v>
      </c>
      <c r="I15" s="31">
        <v>1764</v>
      </c>
      <c r="J15" s="33">
        <v>146.18197278911563</v>
      </c>
      <c r="K15" s="31">
        <v>18419</v>
      </c>
      <c r="L15" s="31">
        <v>18419</v>
      </c>
      <c r="M15" s="32">
        <v>7814</v>
      </c>
    </row>
    <row r="16" spans="4:13" ht="24.95" customHeight="1" x14ac:dyDescent="0.2">
      <c r="D16" s="4" t="s">
        <v>11</v>
      </c>
      <c r="E16" s="52">
        <v>290108</v>
      </c>
      <c r="F16" s="15">
        <v>17</v>
      </c>
      <c r="G16" s="15">
        <v>16</v>
      </c>
      <c r="H16" s="14">
        <v>45</v>
      </c>
      <c r="I16" s="15">
        <v>1186</v>
      </c>
      <c r="J16" s="35">
        <v>244.61045531197303</v>
      </c>
      <c r="K16" s="15">
        <v>17065</v>
      </c>
      <c r="L16" s="15">
        <v>18132</v>
      </c>
      <c r="M16" s="14">
        <v>6447</v>
      </c>
    </row>
    <row r="17" spans="4:19" ht="24.95" customHeight="1" x14ac:dyDescent="0.2">
      <c r="D17" s="4" t="s">
        <v>12</v>
      </c>
      <c r="E17" s="52">
        <v>174009</v>
      </c>
      <c r="F17" s="15">
        <v>11</v>
      </c>
      <c r="G17" s="15">
        <v>8</v>
      </c>
      <c r="H17" s="14">
        <v>29</v>
      </c>
      <c r="I17" s="15">
        <v>2410</v>
      </c>
      <c r="J17" s="35">
        <v>72.202904564315347</v>
      </c>
      <c r="K17" s="15">
        <v>15819</v>
      </c>
      <c r="L17" s="15">
        <v>21751</v>
      </c>
      <c r="M17" s="14">
        <v>6000</v>
      </c>
    </row>
    <row r="18" spans="4:19" ht="24.95" customHeight="1" x14ac:dyDescent="0.2">
      <c r="D18" s="4" t="s">
        <v>13</v>
      </c>
      <c r="E18" s="52">
        <v>73935</v>
      </c>
      <c r="F18" s="15">
        <v>6</v>
      </c>
      <c r="G18" s="15">
        <v>6</v>
      </c>
      <c r="H18" s="14">
        <v>21</v>
      </c>
      <c r="I18" s="15">
        <v>2376</v>
      </c>
      <c r="J18" s="35">
        <v>31.117424242424242</v>
      </c>
      <c r="K18" s="15">
        <v>12323</v>
      </c>
      <c r="L18" s="15">
        <v>12323</v>
      </c>
      <c r="M18" s="14">
        <v>3521</v>
      </c>
    </row>
    <row r="19" spans="4:19" ht="24.95" customHeight="1" x14ac:dyDescent="0.2">
      <c r="D19" s="4" t="s">
        <v>14</v>
      </c>
      <c r="E19" s="52">
        <v>60312</v>
      </c>
      <c r="F19" s="15">
        <v>3</v>
      </c>
      <c r="G19" s="15">
        <v>3</v>
      </c>
      <c r="H19" s="14">
        <v>3</v>
      </c>
      <c r="I19" s="15">
        <v>1572</v>
      </c>
      <c r="J19" s="35">
        <v>38.36641221374046</v>
      </c>
      <c r="K19" s="15">
        <v>20104</v>
      </c>
      <c r="L19" s="15">
        <v>20104</v>
      </c>
      <c r="M19" s="14">
        <v>20104</v>
      </c>
    </row>
    <row r="20" spans="4:19" ht="24.95" customHeight="1" x14ac:dyDescent="0.2">
      <c r="D20" s="4" t="s">
        <v>19</v>
      </c>
      <c r="E20" s="52">
        <v>259785</v>
      </c>
      <c r="F20" s="15">
        <v>17</v>
      </c>
      <c r="G20" s="15">
        <v>15</v>
      </c>
      <c r="H20" s="14">
        <v>23</v>
      </c>
      <c r="I20" s="15">
        <v>881</v>
      </c>
      <c r="J20" s="35">
        <v>294.8751418842225</v>
      </c>
      <c r="K20" s="15">
        <v>15281</v>
      </c>
      <c r="L20" s="15">
        <v>17319</v>
      </c>
      <c r="M20" s="14">
        <v>11295</v>
      </c>
    </row>
    <row r="21" spans="4:19" ht="24.95" customHeight="1" x14ac:dyDescent="0.2">
      <c r="D21" s="4" t="s">
        <v>15</v>
      </c>
      <c r="E21" s="52">
        <v>199254</v>
      </c>
      <c r="F21" s="15">
        <v>12</v>
      </c>
      <c r="G21" s="15">
        <v>10</v>
      </c>
      <c r="H21" s="14">
        <v>18</v>
      </c>
      <c r="I21" s="15">
        <v>252.8</v>
      </c>
      <c r="J21" s="35">
        <v>788.1882911392405</v>
      </c>
      <c r="K21" s="15">
        <v>16605</v>
      </c>
      <c r="L21" s="15">
        <v>19925</v>
      </c>
      <c r="M21" s="14">
        <v>11070</v>
      </c>
    </row>
    <row r="22" spans="4:19" ht="24.95" customHeight="1" x14ac:dyDescent="0.2">
      <c r="D22" s="4" t="s">
        <v>16</v>
      </c>
      <c r="E22" s="52">
        <v>104227</v>
      </c>
      <c r="F22" s="15">
        <v>5</v>
      </c>
      <c r="G22" s="15">
        <v>5</v>
      </c>
      <c r="H22" s="14">
        <v>10</v>
      </c>
      <c r="I22" s="15">
        <v>300.10000000000002</v>
      </c>
      <c r="J22" s="35">
        <v>347.30756414528486</v>
      </c>
      <c r="K22" s="15">
        <v>20845</v>
      </c>
      <c r="L22" s="15">
        <v>20845</v>
      </c>
      <c r="M22" s="14">
        <v>10423</v>
      </c>
    </row>
    <row r="23" spans="4:19" ht="24.95" customHeight="1" x14ac:dyDescent="0.2">
      <c r="D23" s="4" t="s">
        <v>17</v>
      </c>
      <c r="E23" s="52">
        <v>54954</v>
      </c>
      <c r="F23" s="15">
        <v>4</v>
      </c>
      <c r="G23" s="15">
        <v>4</v>
      </c>
      <c r="H23" s="14">
        <v>3</v>
      </c>
      <c r="I23" s="15">
        <v>568.1</v>
      </c>
      <c r="J23" s="35">
        <v>96.732969547614857</v>
      </c>
      <c r="K23" s="15">
        <v>13739</v>
      </c>
      <c r="L23" s="15">
        <v>13739</v>
      </c>
      <c r="M23" s="14">
        <v>18318</v>
      </c>
      <c r="N23" s="34"/>
      <c r="O23" s="34"/>
      <c r="P23" s="34"/>
      <c r="Q23" s="48"/>
      <c r="R23" s="48"/>
      <c r="S23" s="48"/>
    </row>
    <row r="24" spans="4:19" ht="12.75" customHeight="1" thickBot="1" x14ac:dyDescent="0.25">
      <c r="D24" s="36" t="s">
        <v>1</v>
      </c>
      <c r="E24" s="53">
        <v>1474449</v>
      </c>
      <c r="F24" s="13">
        <v>89</v>
      </c>
      <c r="G24" s="13">
        <v>81</v>
      </c>
      <c r="H24" s="13">
        <v>185</v>
      </c>
      <c r="I24" s="13">
        <v>11310</v>
      </c>
      <c r="J24" s="37">
        <v>130.36684350132626</v>
      </c>
      <c r="K24" s="13">
        <v>16567</v>
      </c>
      <c r="L24" s="13">
        <v>18203</v>
      </c>
      <c r="M24" s="38">
        <v>7970</v>
      </c>
      <c r="N24" s="34"/>
      <c r="O24" s="34"/>
      <c r="P24" s="34"/>
      <c r="Q24" s="48"/>
      <c r="R24" s="48"/>
      <c r="S24" s="48"/>
    </row>
    <row r="25" spans="4:19" ht="39.950000000000003" customHeight="1" x14ac:dyDescent="0.2">
      <c r="D25" s="208" t="s">
        <v>73</v>
      </c>
      <c r="E25" s="208"/>
      <c r="F25" s="208"/>
      <c r="G25" s="208"/>
      <c r="H25" s="208"/>
      <c r="I25" s="208"/>
      <c r="J25" s="208"/>
      <c r="K25" s="208"/>
      <c r="L25" s="208"/>
      <c r="M25" s="208"/>
    </row>
  </sheetData>
  <mergeCells count="4">
    <mergeCell ref="D25:M25"/>
    <mergeCell ref="D10:M10"/>
    <mergeCell ref="D9:L9"/>
    <mergeCell ref="D11:M11"/>
  </mergeCells>
  <phoneticPr fontId="1" type="noConversion"/>
  <pageMargins left="0.75" right="0.75" top="1" bottom="1" header="0" footer="0"/>
  <pageSetup paperSize="9" scale="80" orientation="landscape"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S26"/>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7" spans="3:13" x14ac:dyDescent="0.2">
      <c r="E7" s="26"/>
      <c r="F7" s="26"/>
      <c r="G7" s="26"/>
      <c r="H7" s="26"/>
      <c r="I7" s="26"/>
    </row>
    <row r="8" spans="3:13" ht="19.5" customHeight="1" x14ac:dyDescent="0.2"/>
    <row r="9" spans="3:13" ht="11.25" customHeight="1" x14ac:dyDescent="0.2"/>
    <row r="10" spans="3:13" ht="14.25" x14ac:dyDescent="0.2">
      <c r="D10" s="188" t="s">
        <v>32</v>
      </c>
      <c r="E10" s="188"/>
      <c r="F10" s="188"/>
      <c r="G10" s="188"/>
      <c r="H10" s="188"/>
      <c r="I10" s="188"/>
      <c r="J10" s="188"/>
      <c r="K10" s="188"/>
      <c r="L10" s="188"/>
      <c r="M10" s="188"/>
    </row>
    <row r="11" spans="3:13" ht="14.25" x14ac:dyDescent="0.2">
      <c r="C11" s="188" t="s">
        <v>33</v>
      </c>
      <c r="D11" s="188"/>
      <c r="E11" s="188"/>
      <c r="F11" s="188"/>
      <c r="G11" s="188"/>
      <c r="H11" s="188"/>
      <c r="I11" s="188"/>
      <c r="J11" s="188"/>
      <c r="K11" s="188"/>
      <c r="L11" s="188"/>
    </row>
    <row r="12" spans="3:13" ht="9.9499999999999993" customHeight="1" x14ac:dyDescent="0.2"/>
    <row r="13" spans="3:13" ht="9.9499999999999993" customHeight="1" x14ac:dyDescent="0.2"/>
    <row r="14" spans="3:13" ht="12.75" customHeight="1" x14ac:dyDescent="0.2">
      <c r="D14" s="28" t="s">
        <v>0</v>
      </c>
      <c r="E14" s="29" t="s">
        <v>6</v>
      </c>
      <c r="F14" s="29" t="s">
        <v>2</v>
      </c>
      <c r="G14" s="29" t="s">
        <v>3</v>
      </c>
      <c r="H14" s="29" t="s">
        <v>4</v>
      </c>
      <c r="I14" s="29" t="s">
        <v>5</v>
      </c>
      <c r="J14" s="29" t="s">
        <v>7</v>
      </c>
      <c r="K14" s="29" t="s">
        <v>8</v>
      </c>
      <c r="L14" s="29" t="s">
        <v>18</v>
      </c>
      <c r="M14" s="29" t="s">
        <v>9</v>
      </c>
    </row>
    <row r="15" spans="3:13" ht="24.95" customHeight="1" x14ac:dyDescent="0.2">
      <c r="D15" s="30" t="s">
        <v>10</v>
      </c>
      <c r="E15" s="31">
        <v>257672</v>
      </c>
      <c r="F15" s="31">
        <v>14</v>
      </c>
      <c r="G15" s="31">
        <v>14</v>
      </c>
      <c r="H15" s="31">
        <v>33</v>
      </c>
      <c r="I15" s="31">
        <v>1764</v>
      </c>
      <c r="J15" s="33">
        <v>146.07256235827666</v>
      </c>
      <c r="K15" s="31">
        <v>18405</v>
      </c>
      <c r="L15" s="31">
        <v>18405</v>
      </c>
      <c r="M15" s="31">
        <v>7808</v>
      </c>
    </row>
    <row r="16" spans="3:13" ht="24.95" customHeight="1" x14ac:dyDescent="0.2">
      <c r="D16" s="4" t="s">
        <v>11</v>
      </c>
      <c r="E16" s="15">
        <v>287980</v>
      </c>
      <c r="F16" s="15">
        <v>17</v>
      </c>
      <c r="G16" s="15">
        <v>16</v>
      </c>
      <c r="H16" s="15">
        <v>45</v>
      </c>
      <c r="I16" s="15">
        <v>1186</v>
      </c>
      <c r="J16" s="35">
        <v>242.81618887015176</v>
      </c>
      <c r="K16" s="15">
        <v>16940</v>
      </c>
      <c r="L16" s="15">
        <v>17999</v>
      </c>
      <c r="M16" s="15">
        <v>6400</v>
      </c>
    </row>
    <row r="17" spans="3:19" ht="24.95" customHeight="1" x14ac:dyDescent="0.2">
      <c r="D17" s="4" t="s">
        <v>12</v>
      </c>
      <c r="E17" s="15">
        <v>173203</v>
      </c>
      <c r="F17" s="15">
        <v>11</v>
      </c>
      <c r="G17" s="15">
        <v>8</v>
      </c>
      <c r="H17" s="15">
        <v>30</v>
      </c>
      <c r="I17" s="15">
        <v>2410</v>
      </c>
      <c r="J17" s="35">
        <v>71.868464730290455</v>
      </c>
      <c r="K17" s="15">
        <v>15746</v>
      </c>
      <c r="L17" s="15">
        <v>21650</v>
      </c>
      <c r="M17" s="15">
        <v>5773</v>
      </c>
    </row>
    <row r="18" spans="3:19" ht="24.95" customHeight="1" x14ac:dyDescent="0.2">
      <c r="D18" s="4" t="s">
        <v>13</v>
      </c>
      <c r="E18" s="15">
        <v>74152</v>
      </c>
      <c r="F18" s="15">
        <v>6</v>
      </c>
      <c r="G18" s="15">
        <v>6</v>
      </c>
      <c r="H18" s="15">
        <v>21</v>
      </c>
      <c r="I18" s="15">
        <v>2376</v>
      </c>
      <c r="J18" s="35">
        <v>31.208754208754208</v>
      </c>
      <c r="K18" s="15">
        <v>12359</v>
      </c>
      <c r="L18" s="15">
        <v>12359</v>
      </c>
      <c r="M18" s="15">
        <v>3531</v>
      </c>
    </row>
    <row r="19" spans="3:19" ht="24.95" customHeight="1" x14ac:dyDescent="0.2">
      <c r="D19" s="4" t="s">
        <v>14</v>
      </c>
      <c r="E19" s="15">
        <v>60739</v>
      </c>
      <c r="F19" s="15">
        <v>3</v>
      </c>
      <c r="G19" s="15">
        <v>3</v>
      </c>
      <c r="H19" s="15">
        <v>3</v>
      </c>
      <c r="I19" s="15">
        <v>1572</v>
      </c>
      <c r="J19" s="35">
        <v>38.638040712468197</v>
      </c>
      <c r="K19" s="15">
        <v>20246</v>
      </c>
      <c r="L19" s="15">
        <v>20246</v>
      </c>
      <c r="M19" s="15">
        <v>20246</v>
      </c>
    </row>
    <row r="20" spans="3:19" ht="24.95" customHeight="1" x14ac:dyDescent="0.2">
      <c r="D20" s="4" t="s">
        <v>19</v>
      </c>
      <c r="E20" s="15">
        <v>258245</v>
      </c>
      <c r="F20" s="15">
        <v>17</v>
      </c>
      <c r="G20" s="15">
        <v>15</v>
      </c>
      <c r="H20" s="15">
        <v>23</v>
      </c>
      <c r="I20" s="15">
        <v>881</v>
      </c>
      <c r="J20" s="35">
        <v>293.12712826333711</v>
      </c>
      <c r="K20" s="15">
        <v>15191</v>
      </c>
      <c r="L20" s="15">
        <v>17216</v>
      </c>
      <c r="M20" s="15">
        <v>11228</v>
      </c>
    </row>
    <row r="21" spans="3:19" ht="24.95" customHeight="1" x14ac:dyDescent="0.2">
      <c r="D21" s="4" t="s">
        <v>15</v>
      </c>
      <c r="E21" s="15">
        <v>200175</v>
      </c>
      <c r="F21" s="15">
        <v>12</v>
      </c>
      <c r="G21" s="15">
        <v>10</v>
      </c>
      <c r="H21" s="15">
        <v>18</v>
      </c>
      <c r="I21" s="15">
        <v>252.8</v>
      </c>
      <c r="J21" s="35">
        <v>791.83148734177212</v>
      </c>
      <c r="K21" s="15">
        <v>16681</v>
      </c>
      <c r="L21" s="15">
        <v>20018</v>
      </c>
      <c r="M21" s="15">
        <v>11121</v>
      </c>
    </row>
    <row r="22" spans="3:19" ht="24.95" customHeight="1" x14ac:dyDescent="0.2">
      <c r="D22" s="4" t="s">
        <v>16</v>
      </c>
      <c r="E22" s="15">
        <v>103003</v>
      </c>
      <c r="F22" s="15">
        <v>5</v>
      </c>
      <c r="G22" s="15">
        <v>5</v>
      </c>
      <c r="H22" s="15">
        <v>10</v>
      </c>
      <c r="I22" s="15">
        <v>300.10000000000002</v>
      </c>
      <c r="J22" s="35">
        <v>343.22892369210263</v>
      </c>
      <c r="K22" s="15">
        <v>20601</v>
      </c>
      <c r="L22" s="15">
        <v>20601</v>
      </c>
      <c r="M22" s="15">
        <v>10300</v>
      </c>
    </row>
    <row r="23" spans="3:19" ht="24.95" customHeight="1" x14ac:dyDescent="0.2">
      <c r="D23" s="4" t="s">
        <v>17</v>
      </c>
      <c r="E23" s="15">
        <v>54900</v>
      </c>
      <c r="F23" s="15">
        <v>4</v>
      </c>
      <c r="G23" s="15">
        <v>4</v>
      </c>
      <c r="H23" s="15">
        <v>3</v>
      </c>
      <c r="I23" s="15">
        <v>568.1</v>
      </c>
      <c r="J23" s="35">
        <v>96.637915859883819</v>
      </c>
      <c r="K23" s="15">
        <v>13725</v>
      </c>
      <c r="L23" s="15">
        <v>13725</v>
      </c>
      <c r="M23" s="15">
        <v>18300</v>
      </c>
      <c r="N23" s="34"/>
      <c r="O23" s="34"/>
      <c r="P23" s="34"/>
      <c r="Q23" s="48"/>
      <c r="R23" s="48"/>
      <c r="S23" s="48"/>
    </row>
    <row r="24" spans="3:19" ht="12.75" customHeight="1" thickBot="1" x14ac:dyDescent="0.25">
      <c r="D24" s="36" t="s">
        <v>1</v>
      </c>
      <c r="E24" s="13">
        <v>1470069</v>
      </c>
      <c r="F24" s="13">
        <v>89</v>
      </c>
      <c r="G24" s="13">
        <v>81</v>
      </c>
      <c r="H24" s="13">
        <v>186</v>
      </c>
      <c r="I24" s="13">
        <v>11310</v>
      </c>
      <c r="J24" s="37">
        <v>129.97957559681697</v>
      </c>
      <c r="K24" s="13">
        <v>16518</v>
      </c>
      <c r="L24" s="13">
        <v>18149</v>
      </c>
      <c r="M24" s="13">
        <v>7904</v>
      </c>
      <c r="N24" s="34"/>
      <c r="O24" s="34"/>
      <c r="P24" s="34"/>
      <c r="Q24" s="48"/>
      <c r="R24" s="48"/>
      <c r="S24" s="48"/>
    </row>
    <row r="25" spans="3:19" ht="39.950000000000003" customHeight="1" x14ac:dyDescent="0.2">
      <c r="D25" s="208" t="s">
        <v>74</v>
      </c>
      <c r="E25" s="208"/>
      <c r="F25" s="208"/>
      <c r="G25" s="208"/>
      <c r="H25" s="208"/>
      <c r="I25" s="208"/>
      <c r="J25" s="208"/>
      <c r="K25" s="208"/>
      <c r="L25" s="208"/>
      <c r="M25" s="208"/>
    </row>
    <row r="26" spans="3:19" ht="14.25" x14ac:dyDescent="0.2">
      <c r="C26" s="209"/>
      <c r="D26" s="209"/>
      <c r="E26" s="209"/>
      <c r="F26" s="209"/>
      <c r="G26" s="48"/>
    </row>
  </sheetData>
  <mergeCells count="4">
    <mergeCell ref="C26:F26"/>
    <mergeCell ref="D10:M10"/>
    <mergeCell ref="C11:L11"/>
    <mergeCell ref="D25:M25"/>
  </mergeCells>
  <phoneticPr fontId="1" type="noConversion"/>
  <pageMargins left="0.75" right="0.75" top="1" bottom="1" header="0" footer="0"/>
  <pageSetup paperSize="9" scale="83" orientation="landscape"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S35"/>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10" spans="3:19" ht="12.75" customHeight="1" x14ac:dyDescent="0.2">
      <c r="C10" s="70"/>
      <c r="D10" s="188" t="s">
        <v>32</v>
      </c>
      <c r="E10" s="188"/>
      <c r="F10" s="188"/>
      <c r="G10" s="188"/>
      <c r="H10" s="188"/>
      <c r="I10" s="188"/>
      <c r="J10" s="188"/>
      <c r="K10" s="188"/>
      <c r="L10" s="188"/>
      <c r="M10" s="188"/>
    </row>
    <row r="11" spans="3:19" ht="12.75" customHeight="1" x14ac:dyDescent="0.2">
      <c r="C11" s="70"/>
      <c r="D11" s="188" t="s">
        <v>39</v>
      </c>
      <c r="E11" s="188"/>
      <c r="F11" s="188"/>
      <c r="G11" s="188"/>
      <c r="H11" s="188"/>
      <c r="I11" s="188"/>
      <c r="J11" s="188"/>
      <c r="K11" s="188"/>
      <c r="L11" s="188"/>
    </row>
    <row r="12" spans="3:19" ht="9.9499999999999993" customHeight="1" x14ac:dyDescent="0.2">
      <c r="M12" s="57"/>
      <c r="N12" s="57"/>
      <c r="O12" s="57"/>
      <c r="P12" s="58"/>
      <c r="Q12" s="54"/>
      <c r="R12" s="54"/>
    </row>
    <row r="13" spans="3:19" ht="9.9499999999999993" customHeight="1" x14ac:dyDescent="0.2">
      <c r="M13" s="55"/>
      <c r="N13" s="55"/>
      <c r="O13" s="55"/>
      <c r="P13" s="56"/>
      <c r="Q13" s="56"/>
      <c r="R13" s="56"/>
    </row>
    <row r="14" spans="3:19" ht="12.75" customHeight="1" thickBot="1" x14ac:dyDescent="0.25">
      <c r="D14" s="41" t="s">
        <v>0</v>
      </c>
      <c r="E14" s="42" t="s">
        <v>6</v>
      </c>
      <c r="F14" s="42" t="s">
        <v>2</v>
      </c>
      <c r="G14" s="42" t="s">
        <v>3</v>
      </c>
      <c r="H14" s="42" t="s">
        <v>4</v>
      </c>
      <c r="I14" s="42" t="s">
        <v>5</v>
      </c>
      <c r="J14" s="42" t="s">
        <v>7</v>
      </c>
      <c r="K14" s="42" t="s">
        <v>8</v>
      </c>
      <c r="L14" s="42" t="s">
        <v>18</v>
      </c>
      <c r="M14" s="42" t="s">
        <v>9</v>
      </c>
      <c r="N14" s="55"/>
      <c r="O14" s="55"/>
      <c r="P14" s="56"/>
      <c r="Q14" s="56"/>
      <c r="R14" s="56"/>
    </row>
    <row r="15" spans="3:19" ht="24.95" customHeight="1" x14ac:dyDescent="0.2">
      <c r="D15" s="4" t="s">
        <v>10</v>
      </c>
      <c r="E15" s="15">
        <v>255078</v>
      </c>
      <c r="F15" s="15">
        <v>14</v>
      </c>
      <c r="G15" s="15">
        <v>14</v>
      </c>
      <c r="H15" s="15">
        <v>36</v>
      </c>
      <c r="I15" s="15">
        <v>1764</v>
      </c>
      <c r="J15" s="35">
        <v>144.60204081632654</v>
      </c>
      <c r="K15" s="15">
        <v>18220</v>
      </c>
      <c r="L15" s="15">
        <v>18220</v>
      </c>
      <c r="M15" s="15">
        <v>7086</v>
      </c>
      <c r="N15" s="55"/>
      <c r="O15" s="55"/>
      <c r="P15" s="56"/>
      <c r="Q15" s="56"/>
      <c r="R15" s="56"/>
      <c r="S15" s="48"/>
    </row>
    <row r="16" spans="3:19" ht="24.95" customHeight="1" x14ac:dyDescent="0.2">
      <c r="D16" s="4" t="s">
        <v>11</v>
      </c>
      <c r="E16" s="15">
        <v>286025</v>
      </c>
      <c r="F16" s="15">
        <v>17</v>
      </c>
      <c r="G16" s="15">
        <v>16</v>
      </c>
      <c r="H16" s="15">
        <v>45</v>
      </c>
      <c r="I16" s="15">
        <v>1186</v>
      </c>
      <c r="J16" s="35">
        <v>241.16779089376055</v>
      </c>
      <c r="K16" s="15">
        <v>16825</v>
      </c>
      <c r="L16" s="15">
        <v>17877</v>
      </c>
      <c r="M16" s="15">
        <v>6356</v>
      </c>
      <c r="N16" s="55"/>
      <c r="O16" s="55"/>
      <c r="P16" s="56"/>
      <c r="Q16" s="56"/>
      <c r="R16" s="56"/>
      <c r="S16" s="48"/>
    </row>
    <row r="17" spans="3:19" ht="24.95" customHeight="1" x14ac:dyDescent="0.2">
      <c r="D17" s="4" t="s">
        <v>12</v>
      </c>
      <c r="E17" s="15">
        <v>172100</v>
      </c>
      <c r="F17" s="15">
        <v>11</v>
      </c>
      <c r="G17" s="15">
        <v>8</v>
      </c>
      <c r="H17" s="15">
        <v>30</v>
      </c>
      <c r="I17" s="15">
        <v>2410</v>
      </c>
      <c r="J17" s="35">
        <v>71.410788381742734</v>
      </c>
      <c r="K17" s="15">
        <v>15645</v>
      </c>
      <c r="L17" s="15">
        <v>21513</v>
      </c>
      <c r="M17" s="15">
        <v>5737</v>
      </c>
      <c r="N17" s="55"/>
      <c r="O17" s="55"/>
      <c r="P17" s="56"/>
      <c r="Q17" s="56"/>
      <c r="R17" s="56"/>
      <c r="S17" s="48"/>
    </row>
    <row r="18" spans="3:19" ht="24.95" customHeight="1" x14ac:dyDescent="0.2">
      <c r="D18" s="4" t="s">
        <v>13</v>
      </c>
      <c r="E18" s="15">
        <v>74467</v>
      </c>
      <c r="F18" s="15">
        <v>6</v>
      </c>
      <c r="G18" s="15">
        <v>6</v>
      </c>
      <c r="H18" s="15">
        <v>21</v>
      </c>
      <c r="I18" s="15">
        <v>2376</v>
      </c>
      <c r="J18" s="35">
        <v>31.341329966329965</v>
      </c>
      <c r="K18" s="15">
        <v>12411</v>
      </c>
      <c r="L18" s="15">
        <v>12411</v>
      </c>
      <c r="M18" s="15">
        <v>3546</v>
      </c>
      <c r="N18" s="55"/>
      <c r="O18" s="55"/>
      <c r="P18" s="56"/>
      <c r="Q18" s="56"/>
      <c r="R18" s="56"/>
      <c r="S18" s="48"/>
    </row>
    <row r="19" spans="3:19" ht="24.95" customHeight="1" x14ac:dyDescent="0.2">
      <c r="D19" s="4" t="s">
        <v>14</v>
      </c>
      <c r="E19" s="15">
        <v>60960</v>
      </c>
      <c r="F19" s="15">
        <v>3</v>
      </c>
      <c r="G19" s="15">
        <v>3</v>
      </c>
      <c r="H19" s="15">
        <v>3</v>
      </c>
      <c r="I19" s="15">
        <v>1572</v>
      </c>
      <c r="J19" s="35">
        <v>38.778625954198475</v>
      </c>
      <c r="K19" s="15">
        <v>20320</v>
      </c>
      <c r="L19" s="15">
        <v>20320</v>
      </c>
      <c r="M19" s="15">
        <v>20320</v>
      </c>
      <c r="N19" s="55"/>
      <c r="O19" s="55"/>
      <c r="P19" s="56"/>
      <c r="Q19" s="56"/>
      <c r="R19" s="56"/>
      <c r="S19" s="48"/>
    </row>
    <row r="20" spans="3:19" ht="24.95" customHeight="1" x14ac:dyDescent="0.2">
      <c r="D20" s="4" t="s">
        <v>19</v>
      </c>
      <c r="E20" s="15">
        <v>256805</v>
      </c>
      <c r="F20" s="15">
        <v>17</v>
      </c>
      <c r="G20" s="15">
        <v>15</v>
      </c>
      <c r="H20" s="15">
        <v>23</v>
      </c>
      <c r="I20" s="15">
        <v>881</v>
      </c>
      <c r="J20" s="35">
        <v>291.49262202043133</v>
      </c>
      <c r="K20" s="15">
        <v>15106</v>
      </c>
      <c r="L20" s="15">
        <v>17120</v>
      </c>
      <c r="M20" s="15">
        <v>11165</v>
      </c>
      <c r="N20" s="55"/>
      <c r="O20" s="55"/>
      <c r="P20" s="56"/>
      <c r="Q20" s="56"/>
      <c r="R20" s="56"/>
      <c r="S20" s="48"/>
    </row>
    <row r="21" spans="3:19" ht="24.95" customHeight="1" x14ac:dyDescent="0.2">
      <c r="D21" s="4" t="s">
        <v>15</v>
      </c>
      <c r="E21" s="15">
        <v>200379</v>
      </c>
      <c r="F21" s="15">
        <v>12</v>
      </c>
      <c r="G21" s="15">
        <v>10</v>
      </c>
      <c r="H21" s="15">
        <v>17</v>
      </c>
      <c r="I21" s="15">
        <v>252.8</v>
      </c>
      <c r="J21" s="35">
        <v>792.63844936708858</v>
      </c>
      <c r="K21" s="15">
        <v>16698</v>
      </c>
      <c r="L21" s="15">
        <v>20038</v>
      </c>
      <c r="M21" s="15">
        <v>11787</v>
      </c>
      <c r="N21" s="55"/>
      <c r="O21" s="55"/>
      <c r="P21" s="56"/>
      <c r="Q21" s="56"/>
      <c r="R21" s="56"/>
      <c r="S21" s="48"/>
    </row>
    <row r="22" spans="3:19" ht="24.95" customHeight="1" x14ac:dyDescent="0.2">
      <c r="D22" s="4" t="s">
        <v>16</v>
      </c>
      <c r="E22" s="15">
        <v>101350</v>
      </c>
      <c r="F22" s="15">
        <v>5</v>
      </c>
      <c r="G22" s="15">
        <v>5</v>
      </c>
      <c r="H22" s="15">
        <v>10</v>
      </c>
      <c r="I22" s="15">
        <v>300.10000000000002</v>
      </c>
      <c r="J22" s="35">
        <v>337.72075974675107</v>
      </c>
      <c r="K22" s="15">
        <v>20270</v>
      </c>
      <c r="L22" s="15">
        <v>20270</v>
      </c>
      <c r="M22" s="15">
        <v>10135</v>
      </c>
      <c r="N22" s="55"/>
      <c r="O22" s="55"/>
      <c r="P22" s="56"/>
      <c r="Q22" s="56"/>
      <c r="R22" s="56"/>
      <c r="S22" s="48"/>
    </row>
    <row r="23" spans="3:19" ht="24.95" customHeight="1" x14ac:dyDescent="0.2">
      <c r="D23" s="4" t="s">
        <v>17</v>
      </c>
      <c r="E23" s="15">
        <v>54815</v>
      </c>
      <c r="F23" s="15">
        <v>4</v>
      </c>
      <c r="G23" s="15">
        <v>3</v>
      </c>
      <c r="H23" s="15">
        <v>4</v>
      </c>
      <c r="I23" s="15">
        <v>568.1</v>
      </c>
      <c r="J23" s="35">
        <v>96.488294314381264</v>
      </c>
      <c r="K23" s="15">
        <v>13704</v>
      </c>
      <c r="L23" s="15">
        <v>18272</v>
      </c>
      <c r="M23" s="15">
        <v>13704</v>
      </c>
      <c r="N23" s="34"/>
      <c r="O23" s="34"/>
      <c r="P23" s="34"/>
      <c r="Q23" s="48"/>
      <c r="R23" s="48"/>
      <c r="S23" s="48"/>
    </row>
    <row r="24" spans="3:19" ht="12.75" customHeight="1" thickBot="1" x14ac:dyDescent="0.25">
      <c r="C24" s="11"/>
      <c r="D24" s="36" t="s">
        <v>1</v>
      </c>
      <c r="E24" s="13">
        <v>1461979</v>
      </c>
      <c r="F24" s="13">
        <v>89</v>
      </c>
      <c r="G24" s="13">
        <v>80</v>
      </c>
      <c r="H24" s="13">
        <v>189</v>
      </c>
      <c r="I24" s="13">
        <v>11310</v>
      </c>
      <c r="J24" s="13">
        <v>129.26427939876217</v>
      </c>
      <c r="K24" s="13">
        <v>16427</v>
      </c>
      <c r="L24" s="13">
        <v>18275</v>
      </c>
      <c r="M24" s="13">
        <v>7735</v>
      </c>
      <c r="N24" s="34"/>
      <c r="O24" s="34"/>
      <c r="P24" s="34"/>
      <c r="Q24" s="48"/>
      <c r="R24" s="48"/>
      <c r="S24" s="48"/>
    </row>
    <row r="25" spans="3:19" ht="39.950000000000003" customHeight="1" x14ac:dyDescent="0.2">
      <c r="C25" s="49"/>
      <c r="D25" s="208" t="s">
        <v>75</v>
      </c>
      <c r="E25" s="208"/>
      <c r="F25" s="208"/>
      <c r="G25" s="208"/>
      <c r="H25" s="208"/>
      <c r="I25" s="208"/>
      <c r="J25" s="208"/>
      <c r="K25" s="208"/>
      <c r="L25" s="208"/>
      <c r="M25" s="208"/>
    </row>
    <row r="26" spans="3:19" x14ac:dyDescent="0.2">
      <c r="C26" s="50"/>
    </row>
    <row r="28" spans="3:19" x14ac:dyDescent="0.2">
      <c r="J28" s="34"/>
    </row>
    <row r="29" spans="3:19" x14ac:dyDescent="0.2">
      <c r="J29" s="34"/>
    </row>
    <row r="30" spans="3:19" x14ac:dyDescent="0.2">
      <c r="J30" s="34"/>
    </row>
    <row r="31" spans="3:19" x14ac:dyDescent="0.2">
      <c r="J31" s="34"/>
    </row>
    <row r="32" spans="3:19" x14ac:dyDescent="0.2">
      <c r="J32" s="34"/>
    </row>
    <row r="33" spans="10:10" x14ac:dyDescent="0.2">
      <c r="J33" s="34"/>
    </row>
    <row r="34" spans="10:10" x14ac:dyDescent="0.2">
      <c r="J34" s="34"/>
    </row>
    <row r="35" spans="10:10" x14ac:dyDescent="0.2">
      <c r="J35" s="45"/>
    </row>
  </sheetData>
  <mergeCells count="3">
    <mergeCell ref="D11:L11"/>
    <mergeCell ref="D25:M25"/>
    <mergeCell ref="D10:M10"/>
  </mergeCells>
  <phoneticPr fontId="1" type="noConversion"/>
  <pageMargins left="0.75" right="0.75" top="1" bottom="1" header="0" footer="0"/>
  <pageSetup paperSize="9" scale="83" orientation="landscape"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S27"/>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9" spans="4:13" ht="19.5" customHeight="1" x14ac:dyDescent="0.2"/>
    <row r="10" spans="4:13" ht="12.75" customHeight="1" x14ac:dyDescent="0.2">
      <c r="D10" s="188" t="s">
        <v>32</v>
      </c>
      <c r="E10" s="188"/>
      <c r="F10" s="188"/>
      <c r="G10" s="188"/>
      <c r="H10" s="188"/>
      <c r="I10" s="188"/>
      <c r="J10" s="188"/>
      <c r="K10" s="188"/>
      <c r="L10" s="188"/>
      <c r="M10" s="188"/>
    </row>
    <row r="11" spans="4:13" ht="12.75" customHeight="1" x14ac:dyDescent="0.2">
      <c r="D11" s="188" t="s">
        <v>56</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10</v>
      </c>
      <c r="E15" s="15">
        <v>251631</v>
      </c>
      <c r="F15" s="15">
        <v>14</v>
      </c>
      <c r="G15" s="15">
        <v>13</v>
      </c>
      <c r="H15" s="15">
        <v>36</v>
      </c>
      <c r="I15" s="15">
        <v>1764</v>
      </c>
      <c r="J15" s="35">
        <v>142.64795918367346</v>
      </c>
      <c r="K15" s="15">
        <v>17974</v>
      </c>
      <c r="L15" s="15">
        <v>19356</v>
      </c>
      <c r="M15" s="15">
        <v>6990</v>
      </c>
    </row>
    <row r="16" spans="4:13" ht="24.95" customHeight="1" x14ac:dyDescent="0.2">
      <c r="D16" s="4" t="s">
        <v>11</v>
      </c>
      <c r="E16" s="15">
        <v>282602</v>
      </c>
      <c r="F16" s="15">
        <v>17</v>
      </c>
      <c r="G16" s="15">
        <v>16</v>
      </c>
      <c r="H16" s="15">
        <v>45</v>
      </c>
      <c r="I16" s="15">
        <v>1186</v>
      </c>
      <c r="J16" s="35">
        <v>238.28161888701518</v>
      </c>
      <c r="K16" s="15">
        <v>16624</v>
      </c>
      <c r="L16" s="15">
        <v>17663</v>
      </c>
      <c r="M16" s="15">
        <v>6280</v>
      </c>
    </row>
    <row r="17" spans="3:19" ht="24.95" customHeight="1" x14ac:dyDescent="0.2">
      <c r="D17" s="4" t="s">
        <v>12</v>
      </c>
      <c r="E17" s="15">
        <v>170663</v>
      </c>
      <c r="F17" s="15">
        <v>11</v>
      </c>
      <c r="G17" s="15">
        <v>8</v>
      </c>
      <c r="H17" s="15">
        <v>30</v>
      </c>
      <c r="I17" s="15">
        <v>2410</v>
      </c>
      <c r="J17" s="35">
        <v>70.814522821576759</v>
      </c>
      <c r="K17" s="15">
        <v>15515</v>
      </c>
      <c r="L17" s="15">
        <v>21333</v>
      </c>
      <c r="M17" s="15">
        <v>5689</v>
      </c>
    </row>
    <row r="18" spans="3:19" ht="24.95" customHeight="1" x14ac:dyDescent="0.2">
      <c r="D18" s="4" t="s">
        <v>13</v>
      </c>
      <c r="E18" s="15">
        <v>74357</v>
      </c>
      <c r="F18" s="15">
        <v>6</v>
      </c>
      <c r="G18" s="15">
        <v>6</v>
      </c>
      <c r="H18" s="15">
        <v>21</v>
      </c>
      <c r="I18" s="15">
        <v>2376</v>
      </c>
      <c r="J18" s="35">
        <v>31.295033670033671</v>
      </c>
      <c r="K18" s="15">
        <v>12393</v>
      </c>
      <c r="L18" s="15">
        <v>12393</v>
      </c>
      <c r="M18" s="15">
        <v>3541</v>
      </c>
    </row>
    <row r="19" spans="3:19" ht="24.95" customHeight="1" x14ac:dyDescent="0.2">
      <c r="D19" s="4" t="s">
        <v>14</v>
      </c>
      <c r="E19" s="15">
        <v>60710</v>
      </c>
      <c r="F19" s="15">
        <v>3</v>
      </c>
      <c r="G19" s="15">
        <v>3</v>
      </c>
      <c r="H19" s="15">
        <v>3</v>
      </c>
      <c r="I19" s="15">
        <v>1572</v>
      </c>
      <c r="J19" s="35">
        <v>38.61959287531807</v>
      </c>
      <c r="K19" s="15">
        <v>20237</v>
      </c>
      <c r="L19" s="15">
        <v>20237</v>
      </c>
      <c r="M19" s="15">
        <v>20237</v>
      </c>
    </row>
    <row r="20" spans="3:19" ht="24.95" customHeight="1" x14ac:dyDescent="0.2">
      <c r="D20" s="4" t="s">
        <v>19</v>
      </c>
      <c r="E20" s="15">
        <v>253846</v>
      </c>
      <c r="F20" s="15">
        <v>17</v>
      </c>
      <c r="G20" s="15">
        <v>15</v>
      </c>
      <c r="H20" s="15">
        <v>23</v>
      </c>
      <c r="I20" s="15">
        <v>881</v>
      </c>
      <c r="J20" s="35">
        <v>288.1339387060159</v>
      </c>
      <c r="K20" s="15">
        <v>14932</v>
      </c>
      <c r="L20" s="15">
        <v>16923</v>
      </c>
      <c r="M20" s="15">
        <v>11037</v>
      </c>
    </row>
    <row r="21" spans="3:19" ht="24.95" customHeight="1" x14ac:dyDescent="0.2">
      <c r="D21" s="4" t="s">
        <v>15</v>
      </c>
      <c r="E21" s="15">
        <v>198638</v>
      </c>
      <c r="F21" s="15">
        <v>12</v>
      </c>
      <c r="G21" s="15">
        <v>10</v>
      </c>
      <c r="H21" s="15">
        <v>17</v>
      </c>
      <c r="I21" s="15">
        <v>252.8</v>
      </c>
      <c r="J21" s="35">
        <v>785.75158227848101</v>
      </c>
      <c r="K21" s="15">
        <v>16553</v>
      </c>
      <c r="L21" s="15">
        <v>19864</v>
      </c>
      <c r="M21" s="15">
        <v>11685</v>
      </c>
    </row>
    <row r="22" spans="3:19" ht="24.95" customHeight="1" x14ac:dyDescent="0.2">
      <c r="D22" s="4" t="s">
        <v>16</v>
      </c>
      <c r="E22" s="15">
        <v>99512</v>
      </c>
      <c r="F22" s="15">
        <v>5</v>
      </c>
      <c r="G22" s="15">
        <v>5</v>
      </c>
      <c r="H22" s="15">
        <v>10</v>
      </c>
      <c r="I22" s="15">
        <v>300.10000000000002</v>
      </c>
      <c r="J22" s="35">
        <v>331.59613462179271</v>
      </c>
      <c r="K22" s="15">
        <v>19902</v>
      </c>
      <c r="L22" s="15">
        <v>19902</v>
      </c>
      <c r="M22" s="15">
        <v>9951</v>
      </c>
    </row>
    <row r="23" spans="3:19" ht="24.95" customHeight="1" x14ac:dyDescent="0.2">
      <c r="D23" s="4" t="s">
        <v>17</v>
      </c>
      <c r="E23" s="15">
        <v>54561</v>
      </c>
      <c r="F23" s="15">
        <v>4</v>
      </c>
      <c r="G23" s="15">
        <v>3</v>
      </c>
      <c r="H23" s="15">
        <v>4</v>
      </c>
      <c r="I23" s="15">
        <v>568.1</v>
      </c>
      <c r="J23" s="35">
        <v>96.041189931350104</v>
      </c>
      <c r="K23" s="15">
        <v>13640</v>
      </c>
      <c r="L23" s="15">
        <v>18187</v>
      </c>
      <c r="M23" s="15">
        <v>13640</v>
      </c>
      <c r="N23" s="48"/>
      <c r="O23" s="48"/>
      <c r="P23" s="48"/>
      <c r="Q23" s="48"/>
      <c r="R23" s="48"/>
      <c r="S23" s="48"/>
    </row>
    <row r="24" spans="3:19" ht="12.75" customHeight="1" thickBot="1" x14ac:dyDescent="0.25">
      <c r="D24" s="36" t="s">
        <v>1</v>
      </c>
      <c r="E24" s="13">
        <v>1446520</v>
      </c>
      <c r="F24" s="13">
        <v>89</v>
      </c>
      <c r="G24" s="13">
        <v>79</v>
      </c>
      <c r="H24" s="13">
        <v>189</v>
      </c>
      <c r="I24" s="13">
        <v>11310</v>
      </c>
      <c r="J24" s="37">
        <v>127.8974358974359</v>
      </c>
      <c r="K24" s="13">
        <v>16253</v>
      </c>
      <c r="L24" s="13">
        <v>18310</v>
      </c>
      <c r="M24" s="13">
        <v>7654</v>
      </c>
      <c r="N24" s="48"/>
      <c r="O24" s="48"/>
      <c r="P24" s="48"/>
      <c r="Q24" s="48"/>
      <c r="R24" s="48"/>
      <c r="S24" s="48"/>
    </row>
    <row r="25" spans="3:19" ht="39.950000000000003" customHeight="1" x14ac:dyDescent="0.2">
      <c r="D25" s="208" t="s">
        <v>76</v>
      </c>
      <c r="E25" s="208"/>
      <c r="F25" s="208"/>
      <c r="G25" s="208"/>
      <c r="H25" s="208"/>
      <c r="I25" s="208"/>
      <c r="J25" s="208"/>
      <c r="K25" s="208"/>
      <c r="L25" s="208"/>
      <c r="M25" s="208"/>
    </row>
    <row r="26" spans="3:19" x14ac:dyDescent="0.2">
      <c r="D26" s="11"/>
      <c r="E26" s="11"/>
      <c r="F26" s="11"/>
      <c r="G26" s="11"/>
      <c r="H26" s="11"/>
      <c r="I26" s="11"/>
      <c r="J26" s="11"/>
      <c r="K26" s="11"/>
      <c r="L26" s="11"/>
      <c r="M26" s="12"/>
    </row>
    <row r="27" spans="3:19" x14ac:dyDescent="0.2">
      <c r="C27" s="40"/>
      <c r="D27" s="1"/>
      <c r="E27" s="1"/>
      <c r="F27" s="1"/>
      <c r="G27" s="1"/>
      <c r="H27" s="1"/>
      <c r="I27" s="1"/>
      <c r="J27" s="1"/>
      <c r="K27" s="1"/>
      <c r="L27" s="1"/>
      <c r="M27" s="47" t="s">
        <v>22</v>
      </c>
    </row>
  </sheetData>
  <mergeCells count="3">
    <mergeCell ref="D11:M11"/>
    <mergeCell ref="D25:M25"/>
    <mergeCell ref="D10:M10"/>
  </mergeCells>
  <phoneticPr fontId="1" type="noConversion"/>
  <hyperlinks>
    <hyperlink ref="M27" location="ÍNDICE!A1" display="Indice"/>
  </hyperlinks>
  <pageMargins left="0.75" right="0.75" top="1" bottom="1" header="0" footer="0"/>
  <pageSetup paperSize="9" scale="83" orientation="landscape"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S47"/>
  <sheetViews>
    <sheetView showGridLines="0" showRowColHeaders="0" zoomScaleNormal="100" workbookViewId="0"/>
  </sheetViews>
  <sheetFormatPr baseColWidth="10" defaultColWidth="11.42578125" defaultRowHeight="12.75" x14ac:dyDescent="0.2"/>
  <cols>
    <col min="1" max="3" width="3.7109375" style="25" customWidth="1"/>
    <col min="4" max="4" width="26.28515625" style="25" customWidth="1"/>
    <col min="5" max="5" width="15.7109375" style="25" customWidth="1"/>
    <col min="6" max="8" width="8.7109375" style="25" customWidth="1"/>
    <col min="9" max="13" width="15.7109375" style="25" customWidth="1"/>
    <col min="14" max="16384" width="11.42578125" style="25"/>
  </cols>
  <sheetData>
    <row r="8" spans="4:13" x14ac:dyDescent="0.2">
      <c r="F8" s="48"/>
    </row>
    <row r="9" spans="4:13" ht="16.5" customHeight="1" x14ac:dyDescent="0.2"/>
    <row r="10" spans="4:13" ht="12.75" customHeight="1" x14ac:dyDescent="0.2">
      <c r="D10" s="188" t="s">
        <v>32</v>
      </c>
      <c r="E10" s="188"/>
      <c r="F10" s="188"/>
      <c r="G10" s="188"/>
      <c r="H10" s="188"/>
      <c r="I10" s="188"/>
      <c r="J10" s="188"/>
      <c r="K10" s="188"/>
      <c r="L10" s="188"/>
      <c r="M10" s="188"/>
    </row>
    <row r="11" spans="4:13" ht="14.25" x14ac:dyDescent="0.2">
      <c r="D11" s="188" t="s">
        <v>38</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10</v>
      </c>
      <c r="E15" s="15">
        <v>247782</v>
      </c>
      <c r="F15" s="15">
        <v>14</v>
      </c>
      <c r="G15" s="15">
        <v>13</v>
      </c>
      <c r="H15" s="15">
        <v>36</v>
      </c>
      <c r="I15" s="15">
        <v>1764</v>
      </c>
      <c r="J15" s="35">
        <v>140.46598639455783</v>
      </c>
      <c r="K15" s="15">
        <v>17699</v>
      </c>
      <c r="L15" s="15">
        <v>19060</v>
      </c>
      <c r="M15" s="15">
        <v>6883</v>
      </c>
    </row>
    <row r="16" spans="4:13" ht="24.95" customHeight="1" x14ac:dyDescent="0.2">
      <c r="D16" s="4" t="s">
        <v>11</v>
      </c>
      <c r="E16" s="15">
        <v>279416</v>
      </c>
      <c r="F16" s="15">
        <v>16</v>
      </c>
      <c r="G16" s="15">
        <v>15</v>
      </c>
      <c r="H16" s="15">
        <v>45</v>
      </c>
      <c r="I16" s="15">
        <v>1186</v>
      </c>
      <c r="J16" s="35">
        <v>235.59527824620574</v>
      </c>
      <c r="K16" s="15">
        <v>17464</v>
      </c>
      <c r="L16" s="15">
        <v>18628</v>
      </c>
      <c r="M16" s="15">
        <v>6209</v>
      </c>
    </row>
    <row r="17" spans="3:19" ht="24.95" customHeight="1" x14ac:dyDescent="0.2">
      <c r="D17" s="4" t="s">
        <v>12</v>
      </c>
      <c r="E17" s="15">
        <v>168668</v>
      </c>
      <c r="F17" s="15">
        <v>10</v>
      </c>
      <c r="G17" s="15">
        <v>8</v>
      </c>
      <c r="H17" s="15">
        <v>29</v>
      </c>
      <c r="I17" s="15">
        <v>2410</v>
      </c>
      <c r="J17" s="35">
        <v>69.986721991701245</v>
      </c>
      <c r="K17" s="15">
        <v>16867</v>
      </c>
      <c r="L17" s="15">
        <v>21084</v>
      </c>
      <c r="M17" s="15">
        <v>5816</v>
      </c>
    </row>
    <row r="18" spans="3:19" ht="24.95" customHeight="1" x14ac:dyDescent="0.2">
      <c r="D18" s="4" t="s">
        <v>13</v>
      </c>
      <c r="E18" s="15">
        <v>73795</v>
      </c>
      <c r="F18" s="15">
        <v>6</v>
      </c>
      <c r="G18" s="15">
        <v>6</v>
      </c>
      <c r="H18" s="15">
        <v>21</v>
      </c>
      <c r="I18" s="15">
        <v>2376</v>
      </c>
      <c r="J18" s="35">
        <v>31.058501683501685</v>
      </c>
      <c r="K18" s="15">
        <v>12299</v>
      </c>
      <c r="L18" s="15">
        <v>12299</v>
      </c>
      <c r="M18" s="15">
        <v>3514</v>
      </c>
    </row>
    <row r="19" spans="3:19" ht="24.95" customHeight="1" x14ac:dyDescent="0.2">
      <c r="D19" s="4" t="s">
        <v>14</v>
      </c>
      <c r="E19" s="15">
        <v>60217</v>
      </c>
      <c r="F19" s="15">
        <v>3</v>
      </c>
      <c r="G19" s="15">
        <v>3</v>
      </c>
      <c r="H19" s="15">
        <v>3</v>
      </c>
      <c r="I19" s="15">
        <v>1572</v>
      </c>
      <c r="J19" s="35">
        <v>38.305979643765902</v>
      </c>
      <c r="K19" s="15">
        <v>20072</v>
      </c>
      <c r="L19" s="15">
        <v>20072</v>
      </c>
      <c r="M19" s="15">
        <v>20072</v>
      </c>
    </row>
    <row r="20" spans="3:19" ht="24.95" customHeight="1" x14ac:dyDescent="0.2">
      <c r="D20" s="4" t="s">
        <v>19</v>
      </c>
      <c r="E20" s="15">
        <v>249952</v>
      </c>
      <c r="F20" s="15">
        <v>16</v>
      </c>
      <c r="G20" s="15">
        <v>15</v>
      </c>
      <c r="H20" s="15">
        <v>23</v>
      </c>
      <c r="I20" s="15">
        <v>881</v>
      </c>
      <c r="J20" s="35">
        <v>283.71396140749147</v>
      </c>
      <c r="K20" s="15">
        <v>15622</v>
      </c>
      <c r="L20" s="15">
        <v>16663</v>
      </c>
      <c r="M20" s="15">
        <v>10867</v>
      </c>
    </row>
    <row r="21" spans="3:19" ht="24.95" customHeight="1" x14ac:dyDescent="0.2">
      <c r="D21" s="4" t="s">
        <v>15</v>
      </c>
      <c r="E21" s="15">
        <v>195132</v>
      </c>
      <c r="F21" s="15">
        <v>11</v>
      </c>
      <c r="G21" s="15">
        <v>9</v>
      </c>
      <c r="H21" s="15">
        <v>18</v>
      </c>
      <c r="I21" s="15">
        <v>252.8</v>
      </c>
      <c r="J21" s="35">
        <v>771.88291139240505</v>
      </c>
      <c r="K21" s="15">
        <v>17739</v>
      </c>
      <c r="L21" s="15">
        <v>21681</v>
      </c>
      <c r="M21" s="15">
        <v>10841</v>
      </c>
    </row>
    <row r="22" spans="3:19" ht="24.95" customHeight="1" x14ac:dyDescent="0.2">
      <c r="D22" s="4" t="s">
        <v>16</v>
      </c>
      <c r="E22" s="15">
        <v>96790</v>
      </c>
      <c r="F22" s="15">
        <v>5</v>
      </c>
      <c r="G22" s="15">
        <v>4</v>
      </c>
      <c r="H22" s="15">
        <v>10</v>
      </c>
      <c r="I22" s="15">
        <v>300.10000000000002</v>
      </c>
      <c r="J22" s="35">
        <v>322.52582472509164</v>
      </c>
      <c r="K22" s="15">
        <v>19358</v>
      </c>
      <c r="L22" s="15">
        <v>24198</v>
      </c>
      <c r="M22" s="15">
        <v>9679</v>
      </c>
    </row>
    <row r="23" spans="3:19" ht="24.95" customHeight="1" x14ac:dyDescent="0.2">
      <c r="D23" s="4" t="s">
        <v>17</v>
      </c>
      <c r="E23" s="15">
        <v>54357</v>
      </c>
      <c r="F23" s="15">
        <v>4</v>
      </c>
      <c r="G23" s="15">
        <v>3</v>
      </c>
      <c r="H23" s="15">
        <v>4</v>
      </c>
      <c r="I23" s="15">
        <v>568.1</v>
      </c>
      <c r="J23" s="35">
        <v>95.682098222143992</v>
      </c>
      <c r="K23" s="15">
        <v>13589</v>
      </c>
      <c r="L23" s="15">
        <v>18119</v>
      </c>
      <c r="M23" s="15">
        <v>13589</v>
      </c>
      <c r="N23" s="48"/>
      <c r="O23" s="48"/>
      <c r="P23" s="48"/>
      <c r="Q23" s="48"/>
      <c r="R23" s="48"/>
      <c r="S23" s="48"/>
    </row>
    <row r="24" spans="3:19" s="2" customFormat="1" ht="12.75" customHeight="1" thickBot="1" x14ac:dyDescent="0.25">
      <c r="D24" s="36" t="s">
        <v>1</v>
      </c>
      <c r="E24" s="13">
        <v>1426109</v>
      </c>
      <c r="F24" s="13">
        <v>85</v>
      </c>
      <c r="G24" s="13">
        <v>76</v>
      </c>
      <c r="H24" s="13">
        <v>189</v>
      </c>
      <c r="I24" s="13">
        <v>11310</v>
      </c>
      <c r="J24" s="37">
        <v>126.09274977895667</v>
      </c>
      <c r="K24" s="13">
        <v>16778</v>
      </c>
      <c r="L24" s="13">
        <v>18765</v>
      </c>
      <c r="M24" s="13">
        <v>7546</v>
      </c>
      <c r="N24" s="48"/>
      <c r="O24" s="48"/>
      <c r="P24" s="48"/>
      <c r="Q24" s="48"/>
      <c r="R24" s="48"/>
      <c r="S24" s="48"/>
    </row>
    <row r="25" spans="3:19" s="2" customFormat="1" ht="39.950000000000003" customHeight="1" x14ac:dyDescent="0.2">
      <c r="D25" s="208" t="s">
        <v>77</v>
      </c>
      <c r="E25" s="208"/>
      <c r="F25" s="208"/>
      <c r="G25" s="208"/>
      <c r="H25" s="208"/>
      <c r="I25" s="208"/>
      <c r="J25" s="208"/>
      <c r="K25" s="208"/>
      <c r="L25" s="208"/>
      <c r="M25" s="208"/>
    </row>
    <row r="26" spans="3:19" s="2" customFormat="1" ht="15" x14ac:dyDescent="0.2">
      <c r="C26" s="71"/>
      <c r="D26" s="11"/>
      <c r="E26" s="11"/>
      <c r="F26" s="11"/>
      <c r="G26" s="11"/>
      <c r="H26" s="11"/>
      <c r="I26" s="11"/>
      <c r="J26" s="11"/>
      <c r="K26" s="11"/>
      <c r="L26" s="11"/>
    </row>
    <row r="27" spans="3:19" s="2" customFormat="1" x14ac:dyDescent="0.2"/>
    <row r="28" spans="3:19" s="2" customFormat="1" x14ac:dyDescent="0.2">
      <c r="C28" s="210"/>
      <c r="D28" s="6"/>
      <c r="E28" s="6"/>
      <c r="F28" s="6"/>
      <c r="G28" s="6"/>
      <c r="H28" s="6"/>
      <c r="I28" s="6"/>
      <c r="J28" s="6"/>
      <c r="K28" s="6"/>
      <c r="L28" s="6"/>
      <c r="M28" s="7"/>
    </row>
    <row r="29" spans="3:19" s="2" customFormat="1" x14ac:dyDescent="0.2">
      <c r="C29" s="210"/>
      <c r="D29" s="6"/>
      <c r="E29" s="6"/>
      <c r="F29" s="6"/>
      <c r="G29" s="6"/>
      <c r="H29" s="6"/>
      <c r="I29" s="6"/>
      <c r="J29" s="6"/>
      <c r="K29" s="6"/>
      <c r="L29" s="6"/>
      <c r="M29" s="7"/>
    </row>
    <row r="30" spans="3:19" s="2" customFormat="1" x14ac:dyDescent="0.2">
      <c r="D30" s="3"/>
      <c r="E30" s="3"/>
      <c r="F30" s="3"/>
      <c r="G30" s="3"/>
      <c r="H30" s="3"/>
      <c r="I30" s="3"/>
      <c r="J30" s="3"/>
      <c r="K30" s="3"/>
      <c r="L30" s="3"/>
      <c r="M30" s="5"/>
    </row>
    <row r="31" spans="3:19" s="2" customFormat="1" x14ac:dyDescent="0.2">
      <c r="D31" s="5"/>
      <c r="E31" s="5"/>
      <c r="F31" s="5"/>
      <c r="G31" s="5"/>
      <c r="H31" s="5"/>
      <c r="I31" s="5"/>
      <c r="J31" s="5"/>
      <c r="K31" s="5"/>
      <c r="L31" s="5"/>
      <c r="M31" s="5"/>
    </row>
    <row r="32" spans="3:19" s="2" customFormat="1" x14ac:dyDescent="0.2">
      <c r="C32" s="4"/>
      <c r="D32" s="5"/>
      <c r="E32" s="5"/>
      <c r="F32" s="5"/>
      <c r="G32" s="5"/>
      <c r="H32" s="5"/>
      <c r="I32" s="5"/>
      <c r="J32" s="5"/>
      <c r="K32" s="5"/>
      <c r="L32" s="5"/>
      <c r="M32" s="5"/>
    </row>
    <row r="33" spans="3:13" s="2" customFormat="1" x14ac:dyDescent="0.2">
      <c r="C33" s="4"/>
      <c r="D33" s="5"/>
      <c r="E33" s="5"/>
      <c r="F33" s="5"/>
      <c r="G33" s="5"/>
      <c r="H33" s="5"/>
      <c r="I33" s="5"/>
      <c r="J33" s="5"/>
      <c r="K33" s="5"/>
      <c r="L33" s="5"/>
      <c r="M33" s="5"/>
    </row>
    <row r="34" spans="3:13" s="2" customFormat="1" x14ac:dyDescent="0.2"/>
    <row r="36" spans="3:13" x14ac:dyDescent="0.2">
      <c r="C36" s="211"/>
      <c r="D36" s="211"/>
      <c r="E36" s="211"/>
    </row>
    <row r="37" spans="3:13" x14ac:dyDescent="0.2">
      <c r="C37" s="7"/>
      <c r="D37" s="7"/>
      <c r="E37" s="6"/>
    </row>
    <row r="38" spans="3:13" x14ac:dyDescent="0.2">
      <c r="C38" s="14"/>
      <c r="D38" s="14"/>
      <c r="E38" s="15"/>
    </row>
    <row r="39" spans="3:13" x14ac:dyDescent="0.2">
      <c r="C39" s="14"/>
      <c r="D39" s="14"/>
      <c r="E39" s="15"/>
    </row>
    <row r="40" spans="3:13" x14ac:dyDescent="0.2">
      <c r="C40" s="14"/>
      <c r="D40" s="14"/>
      <c r="E40" s="15"/>
    </row>
    <row r="41" spans="3:13" x14ac:dyDescent="0.2">
      <c r="C41" s="14"/>
      <c r="D41" s="14"/>
      <c r="E41" s="15"/>
    </row>
    <row r="42" spans="3:13" x14ac:dyDescent="0.2">
      <c r="C42" s="14"/>
      <c r="D42" s="14"/>
      <c r="E42" s="15"/>
    </row>
    <row r="43" spans="3:13" x14ac:dyDescent="0.2">
      <c r="C43" s="14"/>
      <c r="D43" s="14"/>
      <c r="E43" s="15"/>
    </row>
    <row r="44" spans="3:13" x14ac:dyDescent="0.2">
      <c r="C44" s="14"/>
      <c r="D44" s="14"/>
      <c r="E44" s="15"/>
    </row>
    <row r="45" spans="3:13" x14ac:dyDescent="0.2">
      <c r="C45" s="14"/>
      <c r="D45" s="14"/>
      <c r="E45" s="15"/>
    </row>
    <row r="46" spans="3:13" x14ac:dyDescent="0.2">
      <c r="C46" s="14"/>
      <c r="D46" s="14"/>
      <c r="E46" s="15"/>
    </row>
    <row r="47" spans="3:13" x14ac:dyDescent="0.2">
      <c r="C47" s="16"/>
      <c r="D47" s="16"/>
      <c r="E47" s="17"/>
    </row>
  </sheetData>
  <mergeCells count="5">
    <mergeCell ref="C28:C29"/>
    <mergeCell ref="C36:E36"/>
    <mergeCell ref="D10:M10"/>
    <mergeCell ref="D11:M11"/>
    <mergeCell ref="D25:M25"/>
  </mergeCells>
  <phoneticPr fontId="1" type="noConversion"/>
  <pageMargins left="0.75" right="0.75" top="1" bottom="1" header="0" footer="0"/>
  <pageSetup paperSize="9" scale="83" orientation="landscape"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S24"/>
  <sheetViews>
    <sheetView showGridLines="0" showRowColHeaders="0" zoomScaleNormal="100" workbookViewId="0"/>
  </sheetViews>
  <sheetFormatPr baseColWidth="10" defaultColWidth="11.42578125" defaultRowHeight="12.75" x14ac:dyDescent="0.2"/>
  <cols>
    <col min="1" max="3" width="3.7109375" style="25" customWidth="1"/>
    <col min="4" max="4" width="21.7109375" style="25" customWidth="1"/>
    <col min="5" max="5" width="15.7109375" style="25" customWidth="1"/>
    <col min="6" max="8" width="8.7109375" style="25" customWidth="1"/>
    <col min="9" max="13" width="15.7109375" style="25" customWidth="1"/>
    <col min="14" max="16384" width="11.42578125" style="25"/>
  </cols>
  <sheetData>
    <row r="9" spans="4:13" ht="14.25" customHeight="1" x14ac:dyDescent="0.2"/>
    <row r="10" spans="4:13" ht="12.75" customHeight="1" x14ac:dyDescent="0.2">
      <c r="D10" s="188" t="s">
        <v>32</v>
      </c>
      <c r="E10" s="188"/>
      <c r="F10" s="188"/>
      <c r="G10" s="188"/>
      <c r="H10" s="188"/>
      <c r="I10" s="188"/>
      <c r="J10" s="188"/>
      <c r="K10" s="188"/>
      <c r="L10" s="188"/>
      <c r="M10" s="188"/>
    </row>
    <row r="11" spans="4:13" ht="12.75" customHeight="1" x14ac:dyDescent="0.2">
      <c r="D11" s="188" t="s">
        <v>37</v>
      </c>
      <c r="E11" s="188"/>
      <c r="F11" s="188"/>
      <c r="G11" s="188"/>
      <c r="H11" s="188"/>
      <c r="I11" s="188"/>
      <c r="J11" s="188"/>
      <c r="K11" s="188"/>
      <c r="L11" s="188"/>
    </row>
    <row r="12" spans="4:13" ht="12.75" customHeight="1" x14ac:dyDescent="0.2"/>
    <row r="13" spans="4:13" ht="12.75"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20</v>
      </c>
      <c r="E15" s="15">
        <v>534517</v>
      </c>
      <c r="F15" s="15">
        <v>32</v>
      </c>
      <c r="G15" s="15">
        <v>28</v>
      </c>
      <c r="H15" s="15">
        <v>56</v>
      </c>
      <c r="I15" s="15">
        <v>2051</v>
      </c>
      <c r="J15" s="35">
        <v>260.61287176986838</v>
      </c>
      <c r="K15" s="15">
        <v>16704</v>
      </c>
      <c r="L15" s="15">
        <v>19090</v>
      </c>
      <c r="M15" s="15">
        <v>9545</v>
      </c>
    </row>
    <row r="16" spans="4:13" ht="24.95" customHeight="1" x14ac:dyDescent="0.2">
      <c r="D16" s="4" t="s">
        <v>11</v>
      </c>
      <c r="E16" s="15">
        <v>365421</v>
      </c>
      <c r="F16" s="15">
        <v>21</v>
      </c>
      <c r="G16" s="15">
        <v>19</v>
      </c>
      <c r="H16" s="15">
        <v>55</v>
      </c>
      <c r="I16" s="15">
        <v>1486</v>
      </c>
      <c r="J16" s="35">
        <v>245.90915208613728</v>
      </c>
      <c r="K16" s="15">
        <v>17401</v>
      </c>
      <c r="L16" s="15">
        <v>19233</v>
      </c>
      <c r="M16" s="15">
        <v>6644</v>
      </c>
    </row>
    <row r="17" spans="4:19" ht="24.95" customHeight="1" x14ac:dyDescent="0.2">
      <c r="D17" s="4" t="s">
        <v>12</v>
      </c>
      <c r="E17" s="15">
        <v>165492</v>
      </c>
      <c r="F17" s="15">
        <v>10</v>
      </c>
      <c r="G17" s="15">
        <v>8</v>
      </c>
      <c r="H17" s="15">
        <v>29</v>
      </c>
      <c r="I17" s="15">
        <v>2410</v>
      </c>
      <c r="J17" s="35">
        <v>68.668879668049797</v>
      </c>
      <c r="K17" s="15">
        <v>16549</v>
      </c>
      <c r="L17" s="15">
        <v>20687</v>
      </c>
      <c r="M17" s="15">
        <v>5707</v>
      </c>
    </row>
    <row r="18" spans="4:19" ht="24.95" customHeight="1" x14ac:dyDescent="0.2">
      <c r="D18" s="4" t="s">
        <v>13</v>
      </c>
      <c r="E18" s="15">
        <v>72167</v>
      </c>
      <c r="F18" s="15">
        <v>6</v>
      </c>
      <c r="G18" s="15">
        <v>6</v>
      </c>
      <c r="H18" s="15">
        <v>21</v>
      </c>
      <c r="I18" s="15">
        <v>2376</v>
      </c>
      <c r="J18" s="35">
        <v>30.373316498316498</v>
      </c>
      <c r="K18" s="15">
        <v>12028</v>
      </c>
      <c r="L18" s="15">
        <v>12028</v>
      </c>
      <c r="M18" s="15">
        <v>3437</v>
      </c>
    </row>
    <row r="19" spans="4:19" ht="24.95" customHeight="1" x14ac:dyDescent="0.2">
      <c r="D19" s="4" t="s">
        <v>14</v>
      </c>
      <c r="E19" s="15">
        <v>58757</v>
      </c>
      <c r="F19" s="15">
        <v>3</v>
      </c>
      <c r="G19" s="15">
        <v>3</v>
      </c>
      <c r="H19" s="15">
        <v>3</v>
      </c>
      <c r="I19" s="15">
        <v>1572</v>
      </c>
      <c r="J19" s="35">
        <v>37.377226463104329</v>
      </c>
      <c r="K19" s="15">
        <v>19586</v>
      </c>
      <c r="L19" s="15">
        <v>19586</v>
      </c>
      <c r="M19" s="15">
        <v>19586</v>
      </c>
    </row>
    <row r="20" spans="4:19" ht="24.95" customHeight="1" x14ac:dyDescent="0.2">
      <c r="D20" s="4" t="s">
        <v>21</v>
      </c>
      <c r="E20" s="15">
        <v>195763</v>
      </c>
      <c r="F20" s="15">
        <v>13</v>
      </c>
      <c r="G20" s="15">
        <v>12</v>
      </c>
      <c r="H20" s="15">
        <v>25</v>
      </c>
      <c r="I20" s="15">
        <v>1415</v>
      </c>
      <c r="J20" s="35">
        <v>138.34840989399294</v>
      </c>
      <c r="K20" s="15">
        <v>15059</v>
      </c>
      <c r="L20" s="15">
        <v>16314</v>
      </c>
      <c r="M20" s="15">
        <v>7831</v>
      </c>
      <c r="N20" s="55"/>
      <c r="O20" s="55"/>
      <c r="P20" s="56"/>
      <c r="Q20" s="56"/>
      <c r="R20" s="56"/>
    </row>
    <row r="21" spans="4:19" ht="12.75" customHeight="1" thickBot="1" x14ac:dyDescent="0.25">
      <c r="D21" s="36" t="s">
        <v>1</v>
      </c>
      <c r="E21" s="13">
        <v>1392117</v>
      </c>
      <c r="F21" s="13">
        <v>85</v>
      </c>
      <c r="G21" s="13">
        <v>76</v>
      </c>
      <c r="H21" s="13">
        <v>189</v>
      </c>
      <c r="I21" s="13">
        <v>11310</v>
      </c>
      <c r="J21" s="37">
        <v>123.08726790450929</v>
      </c>
      <c r="K21" s="13">
        <v>16378</v>
      </c>
      <c r="L21" s="13">
        <v>18317</v>
      </c>
      <c r="M21" s="13">
        <v>7366</v>
      </c>
      <c r="N21" s="55"/>
      <c r="O21" s="55"/>
      <c r="P21" s="56"/>
      <c r="Q21" s="56"/>
      <c r="R21" s="56"/>
      <c r="S21" s="48"/>
    </row>
    <row r="22" spans="4:19" s="72" customFormat="1" ht="35.85" customHeight="1" x14ac:dyDescent="0.2">
      <c r="D22" s="208" t="s">
        <v>78</v>
      </c>
      <c r="E22" s="208"/>
      <c r="F22" s="208"/>
      <c r="G22" s="208"/>
      <c r="H22" s="208"/>
      <c r="I22" s="208"/>
      <c r="J22" s="208"/>
      <c r="K22" s="208"/>
      <c r="L22" s="208"/>
      <c r="M22" s="208"/>
      <c r="N22" s="73"/>
      <c r="O22" s="73"/>
      <c r="P22" s="74"/>
      <c r="Q22" s="74"/>
      <c r="R22" s="74"/>
      <c r="S22" s="75"/>
    </row>
    <row r="23" spans="4:19" x14ac:dyDescent="0.2">
      <c r="M23" s="43"/>
      <c r="N23" s="48"/>
      <c r="O23" s="48"/>
      <c r="P23" s="48"/>
      <c r="Q23" s="48"/>
      <c r="R23" s="48"/>
      <c r="S23" s="48"/>
    </row>
    <row r="24" spans="4:19" x14ac:dyDescent="0.2">
      <c r="M24" s="76" t="s">
        <v>22</v>
      </c>
      <c r="N24" s="48"/>
      <c r="O24" s="48"/>
      <c r="P24" s="48"/>
      <c r="Q24" s="48"/>
      <c r="R24" s="48"/>
      <c r="S24" s="48"/>
    </row>
  </sheetData>
  <mergeCells count="3">
    <mergeCell ref="D11:L11"/>
    <mergeCell ref="D22:M22"/>
    <mergeCell ref="D10:M10"/>
  </mergeCells>
  <phoneticPr fontId="1" type="noConversion"/>
  <hyperlinks>
    <hyperlink ref="M24" location="Índice!A1" display="Indice"/>
  </hyperlinks>
  <pageMargins left="0.75" right="0.75" top="1" bottom="1" header="0" footer="0"/>
  <pageSetup paperSize="9" scale="85"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27"/>
  <sheetViews>
    <sheetView showGridLines="0" showRowColHeaders="0" topLeftCell="A16" zoomScaleNormal="100" workbookViewId="0">
      <selection activeCell="B23" sqref="B23:E23"/>
    </sheetView>
  </sheetViews>
  <sheetFormatPr baseColWidth="10" defaultColWidth="33" defaultRowHeight="12.75" x14ac:dyDescent="0.2"/>
  <cols>
    <col min="1" max="1" width="4" style="85" customWidth="1"/>
    <col min="2" max="2" width="31.140625" style="85" customWidth="1"/>
    <col min="3" max="3" width="27" style="85" customWidth="1"/>
    <col min="4" max="4" width="52" style="85" customWidth="1"/>
    <col min="5" max="5" width="55.5703125" style="85" customWidth="1"/>
    <col min="6" max="6" width="6.5703125" style="85" customWidth="1"/>
    <col min="7" max="7" width="5.140625" style="85" customWidth="1"/>
    <col min="8" max="16384" width="33" style="85"/>
  </cols>
  <sheetData>
    <row r="10" spans="2:7" ht="27.75" customHeight="1" x14ac:dyDescent="0.2">
      <c r="B10" s="188" t="s">
        <v>99</v>
      </c>
      <c r="C10" s="188"/>
      <c r="D10" s="188"/>
      <c r="E10" s="188"/>
      <c r="F10" s="188"/>
      <c r="G10" s="188"/>
    </row>
    <row r="11" spans="2:7" ht="47.25" customHeight="1" x14ac:dyDescent="0.25">
      <c r="B11" s="189" t="s">
        <v>70</v>
      </c>
      <c r="C11" s="189"/>
      <c r="D11" s="189"/>
      <c r="E11" s="189"/>
      <c r="F11" s="18"/>
      <c r="G11" s="18"/>
    </row>
    <row r="12" spans="2:7" ht="30" customHeight="1" x14ac:dyDescent="0.25">
      <c r="B12" s="86" t="s">
        <v>23</v>
      </c>
      <c r="C12" s="87"/>
      <c r="D12" s="87"/>
      <c r="E12" s="87"/>
      <c r="F12" s="18"/>
      <c r="G12" s="18"/>
    </row>
    <row r="13" spans="2:7" s="88" customFormat="1" ht="64.5" customHeight="1" x14ac:dyDescent="0.2">
      <c r="B13" s="189" t="s">
        <v>87</v>
      </c>
      <c r="C13" s="189"/>
      <c r="D13" s="189"/>
      <c r="E13" s="189"/>
    </row>
    <row r="14" spans="2:7" s="88" customFormat="1" ht="24.75" customHeight="1" x14ac:dyDescent="0.2">
      <c r="B14" s="189" t="s">
        <v>27</v>
      </c>
      <c r="C14" s="189"/>
      <c r="D14" s="189"/>
      <c r="E14" s="189"/>
    </row>
    <row r="15" spans="2:7" s="88" customFormat="1" ht="57.75" customHeight="1" x14ac:dyDescent="0.2">
      <c r="B15" s="189" t="s">
        <v>71</v>
      </c>
      <c r="C15" s="189"/>
      <c r="D15" s="189"/>
      <c r="E15" s="189"/>
    </row>
    <row r="16" spans="2:7" s="88" customFormat="1" ht="39" customHeight="1" x14ac:dyDescent="0.2">
      <c r="B16" s="189" t="s">
        <v>28</v>
      </c>
      <c r="C16" s="189"/>
      <c r="D16" s="189"/>
      <c r="E16" s="189"/>
    </row>
    <row r="17" spans="2:7" s="88" customFormat="1" ht="20.25" customHeight="1" x14ac:dyDescent="0.2">
      <c r="B17" s="189" t="s">
        <v>29</v>
      </c>
      <c r="C17" s="189"/>
      <c r="D17" s="189"/>
      <c r="E17" s="189"/>
    </row>
    <row r="18" spans="2:7" s="88" customFormat="1" ht="20.25" customHeight="1" x14ac:dyDescent="0.2">
      <c r="B18" s="189" t="s">
        <v>30</v>
      </c>
      <c r="C18" s="189"/>
      <c r="D18" s="189"/>
      <c r="E18" s="189"/>
    </row>
    <row r="19" spans="2:7" s="88" customFormat="1" ht="27" customHeight="1" x14ac:dyDescent="0.4">
      <c r="B19" s="89" t="s">
        <v>24</v>
      </c>
      <c r="C19" s="23"/>
      <c r="D19" s="90"/>
      <c r="E19" s="90"/>
    </row>
    <row r="20" spans="2:7" s="88" customFormat="1" ht="54.75" customHeight="1" x14ac:dyDescent="0.2">
      <c r="B20" s="189" t="s">
        <v>26</v>
      </c>
      <c r="C20" s="189"/>
      <c r="D20" s="189"/>
      <c r="E20" s="189"/>
    </row>
    <row r="21" spans="2:7" s="88" customFormat="1" ht="36" customHeight="1" x14ac:dyDescent="0.2">
      <c r="B21" s="190" t="s">
        <v>96</v>
      </c>
      <c r="C21" s="190"/>
      <c r="D21" s="190"/>
      <c r="E21" s="190"/>
    </row>
    <row r="22" spans="2:7" ht="21.75" customHeight="1" x14ac:dyDescent="0.2">
      <c r="B22" s="91" t="s">
        <v>25</v>
      </c>
      <c r="C22" s="189"/>
      <c r="D22" s="189"/>
      <c r="E22" s="189"/>
      <c r="F22" s="189"/>
    </row>
    <row r="23" spans="2:7" ht="27.75" customHeight="1" x14ac:dyDescent="0.2">
      <c r="B23" s="189" t="s">
        <v>101</v>
      </c>
      <c r="C23" s="189"/>
      <c r="D23" s="189"/>
      <c r="E23" s="189"/>
      <c r="F23" s="92"/>
    </row>
    <row r="24" spans="2:7" ht="35.25" customHeight="1" x14ac:dyDescent="0.2">
      <c r="B24" s="189" t="s">
        <v>40</v>
      </c>
      <c r="C24" s="189"/>
      <c r="D24" s="189"/>
      <c r="E24" s="189"/>
      <c r="F24" s="4"/>
    </row>
    <row r="25" spans="2:7" ht="14.25" x14ac:dyDescent="0.2">
      <c r="B25" s="92"/>
      <c r="C25" s="92"/>
      <c r="D25" s="92"/>
      <c r="E25" s="133" t="s">
        <v>31</v>
      </c>
      <c r="F25" s="4"/>
    </row>
    <row r="27" spans="2:7" ht="15.75" x14ac:dyDescent="0.25">
      <c r="B27" s="188"/>
      <c r="C27" s="188"/>
      <c r="D27" s="188"/>
      <c r="E27" s="188"/>
      <c r="F27" s="18"/>
      <c r="G27" s="18"/>
    </row>
  </sheetData>
  <mergeCells count="15">
    <mergeCell ref="F10:G10"/>
    <mergeCell ref="B10:E10"/>
    <mergeCell ref="B13:E13"/>
    <mergeCell ref="B14:E14"/>
    <mergeCell ref="B23:E23"/>
    <mergeCell ref="B15:E15"/>
    <mergeCell ref="B11:E11"/>
    <mergeCell ref="B27:E27"/>
    <mergeCell ref="B16:E16"/>
    <mergeCell ref="B18:E18"/>
    <mergeCell ref="B17:E17"/>
    <mergeCell ref="B24:E24"/>
    <mergeCell ref="B20:E20"/>
    <mergeCell ref="B21:E21"/>
    <mergeCell ref="C22:F22"/>
  </mergeCells>
  <phoneticPr fontId="1" type="noConversion"/>
  <hyperlinks>
    <hyperlink ref="E25" location="Índice!A1" tooltip="Índice" display="Índice"/>
  </hyperlinks>
  <pageMargins left="0.75" right="0.75" top="1" bottom="1" header="0" footer="0"/>
  <pageSetup paperSize="9" scale="68"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S24"/>
  <sheetViews>
    <sheetView showGridLines="0" showRowColHeaders="0" zoomScaleNormal="100" workbookViewId="0"/>
  </sheetViews>
  <sheetFormatPr baseColWidth="10" defaultColWidth="11.42578125" defaultRowHeight="12.75" x14ac:dyDescent="0.2"/>
  <cols>
    <col min="1" max="3" width="3.7109375" style="25" customWidth="1"/>
    <col min="4" max="4" width="21.7109375" style="25" customWidth="1"/>
    <col min="5" max="5" width="15.7109375" style="25" customWidth="1"/>
    <col min="6" max="8" width="8.7109375" style="25" customWidth="1"/>
    <col min="9" max="13" width="15.7109375" style="25" customWidth="1"/>
    <col min="14" max="16384" width="11.42578125" style="25"/>
  </cols>
  <sheetData>
    <row r="9" spans="4:13" ht="14.25" customHeight="1" x14ac:dyDescent="0.2"/>
    <row r="10" spans="4:13" ht="12.75" customHeight="1" x14ac:dyDescent="0.2">
      <c r="D10" s="188" t="s">
        <v>32</v>
      </c>
      <c r="E10" s="188"/>
      <c r="F10" s="188"/>
      <c r="G10" s="188"/>
      <c r="H10" s="188"/>
      <c r="I10" s="188"/>
      <c r="J10" s="188"/>
      <c r="K10" s="188"/>
      <c r="L10" s="188"/>
      <c r="M10" s="188"/>
    </row>
    <row r="11" spans="4:13" ht="12.75" customHeight="1" x14ac:dyDescent="0.2">
      <c r="D11" s="188" t="s">
        <v>36</v>
      </c>
      <c r="E11" s="188"/>
      <c r="F11" s="188"/>
      <c r="G11" s="188"/>
      <c r="H11" s="188"/>
      <c r="I11" s="188"/>
      <c r="J11" s="188"/>
      <c r="K11" s="188"/>
      <c r="L11" s="188"/>
    </row>
    <row r="12" spans="4:13" ht="12.75" customHeight="1" x14ac:dyDescent="0.2"/>
    <row r="13" spans="4:13" ht="12.75"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20</v>
      </c>
      <c r="E15" s="15">
        <v>526136</v>
      </c>
      <c r="F15" s="15">
        <v>32</v>
      </c>
      <c r="G15" s="15">
        <v>27</v>
      </c>
      <c r="H15" s="15">
        <v>52</v>
      </c>
      <c r="I15" s="15">
        <v>2051</v>
      </c>
      <c r="J15" s="35">
        <v>256.52657240370553</v>
      </c>
      <c r="K15" s="15">
        <v>16442</v>
      </c>
      <c r="L15" s="15">
        <v>19487</v>
      </c>
      <c r="M15" s="15">
        <v>10118</v>
      </c>
    </row>
    <row r="16" spans="4:13" ht="24.95" customHeight="1" x14ac:dyDescent="0.2">
      <c r="D16" s="4" t="s">
        <v>11</v>
      </c>
      <c r="E16" s="15">
        <v>360156</v>
      </c>
      <c r="F16" s="15">
        <v>21</v>
      </c>
      <c r="G16" s="15">
        <v>19</v>
      </c>
      <c r="H16" s="15">
        <v>54</v>
      </c>
      <c r="I16" s="15">
        <v>1486</v>
      </c>
      <c r="J16" s="35">
        <v>242.36608344549126</v>
      </c>
      <c r="K16" s="15">
        <v>17150</v>
      </c>
      <c r="L16" s="15">
        <v>18956</v>
      </c>
      <c r="M16" s="15">
        <v>6670</v>
      </c>
    </row>
    <row r="17" spans="4:19" ht="24.95" customHeight="1" x14ac:dyDescent="0.2">
      <c r="D17" s="4" t="s">
        <v>12</v>
      </c>
      <c r="E17" s="15">
        <v>164672</v>
      </c>
      <c r="F17" s="15">
        <v>10</v>
      </c>
      <c r="G17" s="15">
        <v>8</v>
      </c>
      <c r="H17" s="15">
        <v>29</v>
      </c>
      <c r="I17" s="15">
        <v>2410</v>
      </c>
      <c r="J17" s="35">
        <v>68.32863070539419</v>
      </c>
      <c r="K17" s="15">
        <v>16467</v>
      </c>
      <c r="L17" s="15">
        <v>20584</v>
      </c>
      <c r="M17" s="15">
        <v>5678</v>
      </c>
    </row>
    <row r="18" spans="4:19" ht="24.95" customHeight="1" x14ac:dyDescent="0.2">
      <c r="D18" s="4" t="s">
        <v>13</v>
      </c>
      <c r="E18" s="15">
        <v>71045</v>
      </c>
      <c r="F18" s="15">
        <v>6</v>
      </c>
      <c r="G18" s="15">
        <v>6</v>
      </c>
      <c r="H18" s="15">
        <v>21</v>
      </c>
      <c r="I18" s="15">
        <v>2376</v>
      </c>
      <c r="J18" s="35">
        <v>29.901094276094277</v>
      </c>
      <c r="K18" s="15">
        <v>11841</v>
      </c>
      <c r="L18" s="15">
        <v>11841</v>
      </c>
      <c r="M18" s="15">
        <v>3383</v>
      </c>
    </row>
    <row r="19" spans="4:19" ht="24.95" customHeight="1" x14ac:dyDescent="0.2">
      <c r="D19" s="4" t="s">
        <v>14</v>
      </c>
      <c r="E19" s="15">
        <v>58088</v>
      </c>
      <c r="F19" s="15">
        <v>3</v>
      </c>
      <c r="G19" s="15">
        <v>3</v>
      </c>
      <c r="H19" s="15">
        <v>3</v>
      </c>
      <c r="I19" s="15">
        <v>1572</v>
      </c>
      <c r="J19" s="35">
        <v>36.951653944020357</v>
      </c>
      <c r="K19" s="15">
        <v>19363</v>
      </c>
      <c r="L19" s="15">
        <v>19363</v>
      </c>
      <c r="M19" s="15">
        <v>19363</v>
      </c>
    </row>
    <row r="20" spans="4:19" ht="24.95" customHeight="1" x14ac:dyDescent="0.2">
      <c r="D20" s="4" t="s">
        <v>21</v>
      </c>
      <c r="E20" s="15">
        <v>190209</v>
      </c>
      <c r="F20" s="15">
        <v>13</v>
      </c>
      <c r="G20" s="15">
        <v>12</v>
      </c>
      <c r="H20" s="15">
        <v>25</v>
      </c>
      <c r="I20" s="15">
        <v>1415</v>
      </c>
      <c r="J20" s="35">
        <v>134.42332155477033</v>
      </c>
      <c r="K20" s="15">
        <v>14631</v>
      </c>
      <c r="L20" s="15">
        <v>15851</v>
      </c>
      <c r="M20" s="15">
        <v>7608</v>
      </c>
      <c r="N20" s="48"/>
      <c r="O20" s="48"/>
      <c r="P20" s="48"/>
      <c r="Q20" s="48"/>
      <c r="R20" s="48"/>
      <c r="S20" s="48"/>
    </row>
    <row r="21" spans="4:19" ht="12.75" customHeight="1" thickBot="1" x14ac:dyDescent="0.25">
      <c r="D21" s="36" t="s">
        <v>1</v>
      </c>
      <c r="E21" s="13">
        <v>1370306</v>
      </c>
      <c r="F21" s="13">
        <v>85</v>
      </c>
      <c r="G21" s="13">
        <v>75</v>
      </c>
      <c r="H21" s="13">
        <v>184</v>
      </c>
      <c r="I21" s="13">
        <v>11310</v>
      </c>
      <c r="J21" s="37">
        <v>121.15879752431476</v>
      </c>
      <c r="K21" s="13">
        <v>16121</v>
      </c>
      <c r="L21" s="13">
        <v>18271</v>
      </c>
      <c r="M21" s="13">
        <v>7447</v>
      </c>
      <c r="N21" s="48"/>
      <c r="O21" s="48"/>
      <c r="P21" s="48"/>
      <c r="Q21" s="48"/>
      <c r="R21" s="48"/>
      <c r="S21" s="48"/>
    </row>
    <row r="22" spans="4:19" s="72" customFormat="1" ht="35.85" customHeight="1" x14ac:dyDescent="0.2">
      <c r="D22" s="208" t="s">
        <v>79</v>
      </c>
      <c r="E22" s="208"/>
      <c r="F22" s="208"/>
      <c r="G22" s="208"/>
      <c r="H22" s="208"/>
      <c r="I22" s="208"/>
      <c r="J22" s="208"/>
      <c r="K22" s="208"/>
      <c r="L22" s="208"/>
      <c r="M22" s="208"/>
      <c r="N22" s="75"/>
      <c r="O22" s="75"/>
      <c r="P22" s="75"/>
      <c r="Q22" s="75"/>
      <c r="R22" s="75"/>
      <c r="S22" s="75"/>
    </row>
    <row r="23" spans="4:19" x14ac:dyDescent="0.2">
      <c r="D23" s="4"/>
      <c r="E23" s="4"/>
      <c r="F23" s="4"/>
      <c r="G23" s="4"/>
      <c r="H23" s="4"/>
      <c r="I23" s="4"/>
      <c r="J23" s="4"/>
      <c r="K23" s="4"/>
      <c r="L23" s="4"/>
      <c r="M23" s="24"/>
      <c r="N23" s="48"/>
      <c r="O23" s="48"/>
      <c r="P23" s="48"/>
      <c r="Q23" s="48"/>
      <c r="R23" s="48"/>
      <c r="S23" s="48"/>
    </row>
    <row r="24" spans="4:19" x14ac:dyDescent="0.2">
      <c r="M24" s="46" t="s">
        <v>22</v>
      </c>
      <c r="N24" s="48"/>
      <c r="O24" s="48"/>
      <c r="P24" s="48"/>
      <c r="Q24" s="48"/>
      <c r="R24" s="48"/>
      <c r="S24" s="48"/>
    </row>
  </sheetData>
  <mergeCells count="3">
    <mergeCell ref="D11:L11"/>
    <mergeCell ref="D22:M22"/>
    <mergeCell ref="D10:M10"/>
  </mergeCells>
  <phoneticPr fontId="1" type="noConversion"/>
  <hyperlinks>
    <hyperlink ref="M24" location="ÍNDICE!A1" display="Indice"/>
  </hyperlinks>
  <pageMargins left="0.75" right="0.75" top="1" bottom="1" header="0" footer="0"/>
  <pageSetup paperSize="9" scale="80" orientation="landscape"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S30"/>
  <sheetViews>
    <sheetView showGridLines="0" showRowColHeaders="0" zoomScaleNormal="100" workbookViewId="0"/>
  </sheetViews>
  <sheetFormatPr baseColWidth="10" defaultColWidth="11.42578125" defaultRowHeight="12.75" x14ac:dyDescent="0.2"/>
  <cols>
    <col min="1" max="3" width="3.7109375" style="25" customWidth="1"/>
    <col min="4" max="4" width="21.7109375" style="25" customWidth="1"/>
    <col min="5" max="5" width="15.7109375" style="25" customWidth="1"/>
    <col min="6" max="8" width="8.7109375" style="25" customWidth="1"/>
    <col min="9" max="13" width="15.7109375" style="25" customWidth="1"/>
    <col min="14" max="16384" width="11.42578125" style="25"/>
  </cols>
  <sheetData>
    <row r="8" spans="4:13" x14ac:dyDescent="0.2">
      <c r="E8" s="40"/>
    </row>
    <row r="9" spans="4:13" ht="15.75" customHeight="1" x14ac:dyDescent="0.2"/>
    <row r="10" spans="4:13" ht="12.75" customHeight="1" x14ac:dyDescent="0.2">
      <c r="D10" s="188" t="s">
        <v>32</v>
      </c>
      <c r="E10" s="188"/>
      <c r="F10" s="188"/>
      <c r="G10" s="188"/>
      <c r="H10" s="188"/>
      <c r="I10" s="188"/>
      <c r="J10" s="188"/>
      <c r="K10" s="188"/>
      <c r="L10" s="188"/>
      <c r="M10" s="188"/>
    </row>
    <row r="11" spans="4:13" ht="12.75" customHeight="1" x14ac:dyDescent="0.2">
      <c r="D11" s="188" t="s">
        <v>35</v>
      </c>
      <c r="E11" s="188"/>
      <c r="F11" s="188"/>
      <c r="G11" s="188"/>
      <c r="H11" s="188"/>
      <c r="I11" s="188"/>
      <c r="J11" s="188"/>
      <c r="K11" s="188"/>
      <c r="L11" s="188"/>
    </row>
    <row r="12" spans="4:13" ht="12.75" customHeight="1" x14ac:dyDescent="0.2"/>
    <row r="13" spans="4:13" ht="12.75"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20</v>
      </c>
      <c r="E15" s="15">
        <v>501903</v>
      </c>
      <c r="F15" s="15">
        <v>27</v>
      </c>
      <c r="G15" s="15">
        <v>26</v>
      </c>
      <c r="H15" s="15">
        <v>53</v>
      </c>
      <c r="I15" s="15">
        <v>2051</v>
      </c>
      <c r="J15" s="35">
        <v>244.7113603120429</v>
      </c>
      <c r="K15" s="15">
        <v>18589</v>
      </c>
      <c r="L15" s="15">
        <v>19304</v>
      </c>
      <c r="M15" s="15">
        <v>9470</v>
      </c>
    </row>
    <row r="16" spans="4:13" ht="24.95" customHeight="1" x14ac:dyDescent="0.2">
      <c r="D16" s="4" t="s">
        <v>11</v>
      </c>
      <c r="E16" s="15">
        <v>333828</v>
      </c>
      <c r="F16" s="15">
        <v>19</v>
      </c>
      <c r="G16" s="15">
        <v>19</v>
      </c>
      <c r="H16" s="15">
        <v>55</v>
      </c>
      <c r="I16" s="15">
        <v>1486</v>
      </c>
      <c r="J16" s="35">
        <v>224.64872139973082</v>
      </c>
      <c r="K16" s="15">
        <v>17570</v>
      </c>
      <c r="L16" s="15">
        <v>17570</v>
      </c>
      <c r="M16" s="15">
        <v>6070</v>
      </c>
    </row>
    <row r="17" spans="4:19" ht="24.95" customHeight="1" x14ac:dyDescent="0.2">
      <c r="D17" s="4" t="s">
        <v>12</v>
      </c>
      <c r="E17" s="15">
        <v>154042</v>
      </c>
      <c r="F17" s="15">
        <v>7</v>
      </c>
      <c r="G17" s="15">
        <v>8</v>
      </c>
      <c r="H17" s="15">
        <v>28</v>
      </c>
      <c r="I17" s="15">
        <v>2410</v>
      </c>
      <c r="J17" s="35">
        <v>63.917842323651449</v>
      </c>
      <c r="K17" s="15">
        <v>22006</v>
      </c>
      <c r="L17" s="15">
        <v>19255</v>
      </c>
      <c r="M17" s="15">
        <v>5502</v>
      </c>
    </row>
    <row r="18" spans="4:19" ht="24.95" customHeight="1" x14ac:dyDescent="0.2">
      <c r="D18" s="4" t="s">
        <v>13</v>
      </c>
      <c r="E18" s="15">
        <v>68641</v>
      </c>
      <c r="F18" s="15">
        <v>6</v>
      </c>
      <c r="G18" s="15">
        <v>6</v>
      </c>
      <c r="H18" s="15">
        <v>21</v>
      </c>
      <c r="I18" s="15">
        <v>2376</v>
      </c>
      <c r="J18" s="35">
        <v>28.889309764309765</v>
      </c>
      <c r="K18" s="15">
        <v>11440</v>
      </c>
      <c r="L18" s="15">
        <v>11440</v>
      </c>
      <c r="M18" s="15">
        <v>3269</v>
      </c>
    </row>
    <row r="19" spans="4:19" ht="24.95" customHeight="1" x14ac:dyDescent="0.2">
      <c r="D19" s="4" t="s">
        <v>14</v>
      </c>
      <c r="E19" s="15">
        <v>56946</v>
      </c>
      <c r="F19" s="15">
        <v>3</v>
      </c>
      <c r="G19" s="15">
        <v>3</v>
      </c>
      <c r="H19" s="15">
        <v>3</v>
      </c>
      <c r="I19" s="15">
        <v>1572</v>
      </c>
      <c r="J19" s="35">
        <v>36.225190839694655</v>
      </c>
      <c r="K19" s="15">
        <v>18982</v>
      </c>
      <c r="L19" s="15">
        <v>18982</v>
      </c>
      <c r="M19" s="15">
        <v>18982</v>
      </c>
    </row>
    <row r="20" spans="4:19" ht="24.95" customHeight="1" x14ac:dyDescent="0.2">
      <c r="D20" s="4" t="s">
        <v>21</v>
      </c>
      <c r="E20" s="15">
        <v>179334</v>
      </c>
      <c r="F20" s="15">
        <v>13</v>
      </c>
      <c r="G20" s="15">
        <v>12</v>
      </c>
      <c r="H20" s="15">
        <v>23</v>
      </c>
      <c r="I20" s="15">
        <v>1415</v>
      </c>
      <c r="J20" s="35">
        <v>126.73780918727915</v>
      </c>
      <c r="K20" s="15">
        <v>13795</v>
      </c>
      <c r="L20" s="15">
        <v>14945</v>
      </c>
      <c r="M20" s="15">
        <v>7797</v>
      </c>
      <c r="N20" s="48"/>
      <c r="O20" s="48"/>
      <c r="P20" s="48"/>
      <c r="Q20" s="48"/>
      <c r="R20" s="48"/>
      <c r="S20" s="48"/>
    </row>
    <row r="21" spans="4:19" s="2" customFormat="1" ht="12.75" customHeight="1" thickBot="1" x14ac:dyDescent="0.25">
      <c r="D21" s="36" t="s">
        <v>1</v>
      </c>
      <c r="E21" s="13">
        <v>1294694</v>
      </c>
      <c r="F21" s="13">
        <v>75</v>
      </c>
      <c r="G21" s="13">
        <v>74</v>
      </c>
      <c r="H21" s="13">
        <v>183</v>
      </c>
      <c r="I21" s="13">
        <v>11310</v>
      </c>
      <c r="J21" s="37">
        <v>114.47338638373121</v>
      </c>
      <c r="K21" s="13">
        <v>17263</v>
      </c>
      <c r="L21" s="13">
        <v>17496</v>
      </c>
      <c r="M21" s="13">
        <v>7075</v>
      </c>
      <c r="N21" s="48"/>
      <c r="O21" s="48"/>
      <c r="P21" s="48"/>
      <c r="Q21" s="48"/>
      <c r="R21" s="48"/>
      <c r="S21" s="48"/>
    </row>
    <row r="22" spans="4:19" s="72" customFormat="1" ht="35.85" customHeight="1" x14ac:dyDescent="0.2">
      <c r="D22" s="208" t="s">
        <v>80</v>
      </c>
      <c r="E22" s="208"/>
      <c r="F22" s="208"/>
      <c r="G22" s="208"/>
      <c r="H22" s="208"/>
      <c r="I22" s="208"/>
      <c r="J22" s="208"/>
      <c r="K22" s="208"/>
      <c r="L22" s="208"/>
      <c r="M22" s="208"/>
      <c r="N22" s="75"/>
      <c r="O22" s="75"/>
      <c r="P22" s="75"/>
      <c r="Q22" s="75"/>
      <c r="R22" s="75"/>
      <c r="S22" s="75"/>
    </row>
    <row r="23" spans="4:19" x14ac:dyDescent="0.2">
      <c r="D23" s="4"/>
      <c r="E23" s="4"/>
      <c r="F23" s="4"/>
      <c r="G23" s="4"/>
      <c r="H23" s="4"/>
      <c r="I23" s="4"/>
      <c r="J23" s="4"/>
      <c r="K23" s="4"/>
      <c r="L23" s="4"/>
      <c r="M23" s="43"/>
      <c r="N23" s="48"/>
      <c r="O23" s="48"/>
      <c r="P23" s="48"/>
      <c r="Q23" s="48"/>
      <c r="R23" s="48"/>
      <c r="S23" s="48"/>
    </row>
    <row r="24" spans="4:19" x14ac:dyDescent="0.2">
      <c r="D24" s="1"/>
      <c r="E24" s="1"/>
      <c r="F24" s="1"/>
      <c r="G24" s="1"/>
      <c r="H24" s="1"/>
      <c r="I24" s="1"/>
      <c r="J24" s="1"/>
      <c r="K24" s="1"/>
      <c r="L24" s="1"/>
      <c r="M24" s="44" t="s">
        <v>22</v>
      </c>
      <c r="N24" s="48"/>
      <c r="O24" s="48"/>
      <c r="P24" s="48"/>
      <c r="Q24" s="48"/>
      <c r="R24" s="48"/>
      <c r="S24" s="48"/>
    </row>
    <row r="27" spans="4:19" x14ac:dyDescent="0.2">
      <c r="F27" s="34"/>
      <c r="G27" s="2"/>
    </row>
    <row r="28" spans="4:19" x14ac:dyDescent="0.2">
      <c r="F28" s="34"/>
      <c r="G28" s="2"/>
    </row>
    <row r="29" spans="4:19" x14ac:dyDescent="0.2">
      <c r="F29" s="34"/>
      <c r="G29" s="2"/>
    </row>
    <row r="30" spans="4:19" x14ac:dyDescent="0.2">
      <c r="F30" s="45"/>
      <c r="G30" s="2"/>
    </row>
  </sheetData>
  <mergeCells count="3">
    <mergeCell ref="D11:L11"/>
    <mergeCell ref="D22:M22"/>
    <mergeCell ref="D10:M10"/>
  </mergeCells>
  <phoneticPr fontId="1" type="noConversion"/>
  <hyperlinks>
    <hyperlink ref="M24" location="ÍNDICE!A1" display="Indice"/>
  </hyperlinks>
  <pageMargins left="0.75" right="0.75" top="1" bottom="1" header="0" footer="0"/>
  <pageSetup paperSize="9" scale="80" orientation="landscape"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S30"/>
  <sheetViews>
    <sheetView showGridLines="0" showRowColHeaders="0" zoomScaleNormal="100" workbookViewId="0"/>
  </sheetViews>
  <sheetFormatPr baseColWidth="10" defaultColWidth="11.42578125" defaultRowHeight="12.75" x14ac:dyDescent="0.2"/>
  <cols>
    <col min="1" max="3" width="3.7109375" style="25" customWidth="1"/>
    <col min="4" max="4" width="21.7109375" style="25" customWidth="1"/>
    <col min="5" max="5" width="15.7109375" style="25" customWidth="1"/>
    <col min="6" max="8" width="8.7109375" style="25" customWidth="1"/>
    <col min="9" max="13" width="15.7109375" style="25" customWidth="1"/>
    <col min="14" max="16384" width="11.42578125" style="25"/>
  </cols>
  <sheetData>
    <row r="8" spans="4:13" x14ac:dyDescent="0.2">
      <c r="E8" s="40"/>
    </row>
    <row r="9" spans="4:13" ht="21" customHeight="1" x14ac:dyDescent="0.2"/>
    <row r="10" spans="4:13" ht="12.75" customHeight="1" x14ac:dyDescent="0.2">
      <c r="D10" s="188" t="s">
        <v>32</v>
      </c>
      <c r="E10" s="188"/>
      <c r="F10" s="188"/>
      <c r="G10" s="188"/>
      <c r="H10" s="188"/>
      <c r="I10" s="188"/>
      <c r="J10" s="188"/>
      <c r="K10" s="188"/>
      <c r="L10" s="188"/>
      <c r="M10" s="188"/>
    </row>
    <row r="11" spans="4:13" ht="12.75" customHeight="1" x14ac:dyDescent="0.2">
      <c r="D11" s="188" t="s">
        <v>34</v>
      </c>
      <c r="E11" s="188"/>
      <c r="F11" s="188"/>
      <c r="G11" s="188"/>
      <c r="H11" s="188"/>
      <c r="I11" s="188"/>
      <c r="J11" s="188"/>
      <c r="K11" s="188"/>
      <c r="L11" s="188"/>
      <c r="M11" s="70"/>
    </row>
    <row r="12" spans="4:13" ht="12.75" customHeight="1" x14ac:dyDescent="0.2"/>
    <row r="13" spans="4:13" ht="12.75" customHeight="1" x14ac:dyDescent="0.2"/>
    <row r="14" spans="4:13" ht="12.75" customHeight="1" thickBot="1" x14ac:dyDescent="0.25">
      <c r="D14" s="41" t="s">
        <v>0</v>
      </c>
      <c r="E14" s="42" t="s">
        <v>6</v>
      </c>
      <c r="F14" s="42" t="s">
        <v>2</v>
      </c>
      <c r="G14" s="42" t="s">
        <v>3</v>
      </c>
      <c r="H14" s="42" t="s">
        <v>4</v>
      </c>
      <c r="I14" s="42" t="s">
        <v>5</v>
      </c>
      <c r="J14" s="42" t="s">
        <v>7</v>
      </c>
      <c r="K14" s="42" t="s">
        <v>8</v>
      </c>
      <c r="L14" s="42" t="s">
        <v>18</v>
      </c>
      <c r="M14" s="42" t="s">
        <v>9</v>
      </c>
    </row>
    <row r="15" spans="4:13" ht="24.95" customHeight="1" x14ac:dyDescent="0.2">
      <c r="D15" s="4" t="s">
        <v>57</v>
      </c>
      <c r="E15" s="15">
        <v>501903</v>
      </c>
      <c r="F15" s="15">
        <v>27</v>
      </c>
      <c r="G15" s="15">
        <v>26</v>
      </c>
      <c r="H15" s="15">
        <v>53</v>
      </c>
      <c r="I15" s="15">
        <v>2051</v>
      </c>
      <c r="J15" s="35">
        <v>244.7113603120429</v>
      </c>
      <c r="K15" s="15">
        <v>18589</v>
      </c>
      <c r="L15" s="15">
        <v>19304</v>
      </c>
      <c r="M15" s="15">
        <v>9470</v>
      </c>
    </row>
    <row r="16" spans="4:13" ht="24.95" customHeight="1" x14ac:dyDescent="0.2">
      <c r="D16" s="4" t="s">
        <v>11</v>
      </c>
      <c r="E16" s="15">
        <v>333828</v>
      </c>
      <c r="F16" s="15">
        <v>19</v>
      </c>
      <c r="G16" s="15">
        <v>19</v>
      </c>
      <c r="H16" s="15">
        <v>55</v>
      </c>
      <c r="I16" s="15">
        <v>1486</v>
      </c>
      <c r="J16" s="35">
        <v>224.64872139973082</v>
      </c>
      <c r="K16" s="15">
        <v>17570</v>
      </c>
      <c r="L16" s="15">
        <v>17570</v>
      </c>
      <c r="M16" s="15">
        <v>6070</v>
      </c>
    </row>
    <row r="17" spans="4:19" ht="24.95" customHeight="1" x14ac:dyDescent="0.2">
      <c r="D17" s="4" t="s">
        <v>12</v>
      </c>
      <c r="E17" s="15">
        <v>154042</v>
      </c>
      <c r="F17" s="15">
        <v>7</v>
      </c>
      <c r="G17" s="15">
        <v>8</v>
      </c>
      <c r="H17" s="15">
        <v>28</v>
      </c>
      <c r="I17" s="15">
        <v>2410</v>
      </c>
      <c r="J17" s="35">
        <v>63.917842323651449</v>
      </c>
      <c r="K17" s="15">
        <v>22006</v>
      </c>
      <c r="L17" s="15">
        <v>19255</v>
      </c>
      <c r="M17" s="15">
        <v>5502</v>
      </c>
    </row>
    <row r="18" spans="4:19" ht="24.95" customHeight="1" x14ac:dyDescent="0.2">
      <c r="D18" s="4" t="s">
        <v>13</v>
      </c>
      <c r="E18" s="15">
        <v>68641</v>
      </c>
      <c r="F18" s="15">
        <v>6</v>
      </c>
      <c r="G18" s="15">
        <v>6</v>
      </c>
      <c r="H18" s="15">
        <v>21</v>
      </c>
      <c r="I18" s="15">
        <v>2376</v>
      </c>
      <c r="J18" s="35">
        <v>28.889309764309765</v>
      </c>
      <c r="K18" s="15">
        <v>11440</v>
      </c>
      <c r="L18" s="15">
        <v>11440</v>
      </c>
      <c r="M18" s="15">
        <v>3269</v>
      </c>
    </row>
    <row r="19" spans="4:19" ht="24.95" customHeight="1" x14ac:dyDescent="0.2">
      <c r="D19" s="4" t="s">
        <v>14</v>
      </c>
      <c r="E19" s="15">
        <v>56946</v>
      </c>
      <c r="F19" s="15">
        <v>3</v>
      </c>
      <c r="G19" s="15">
        <v>3</v>
      </c>
      <c r="H19" s="15">
        <v>3</v>
      </c>
      <c r="I19" s="15">
        <v>1572</v>
      </c>
      <c r="J19" s="35">
        <v>36.225190839694655</v>
      </c>
      <c r="K19" s="15">
        <v>18982</v>
      </c>
      <c r="L19" s="15">
        <v>18982</v>
      </c>
      <c r="M19" s="15">
        <v>18982</v>
      </c>
    </row>
    <row r="20" spans="4:19" ht="24.95" customHeight="1" x14ac:dyDescent="0.2">
      <c r="D20" s="4" t="s">
        <v>21</v>
      </c>
      <c r="E20" s="15">
        <v>179334</v>
      </c>
      <c r="F20" s="15">
        <v>13</v>
      </c>
      <c r="G20" s="15">
        <v>12</v>
      </c>
      <c r="H20" s="15">
        <v>23</v>
      </c>
      <c r="I20" s="15">
        <v>1415</v>
      </c>
      <c r="J20" s="35">
        <v>126.73780918727915</v>
      </c>
      <c r="K20" s="15">
        <v>13795</v>
      </c>
      <c r="L20" s="15">
        <v>14945</v>
      </c>
      <c r="M20" s="15">
        <v>7797</v>
      </c>
      <c r="N20" s="48"/>
      <c r="O20" s="48"/>
      <c r="P20" s="48"/>
      <c r="Q20" s="48"/>
      <c r="R20" s="48"/>
      <c r="S20" s="48"/>
    </row>
    <row r="21" spans="4:19" s="2" customFormat="1" ht="12.75" customHeight="1" thickBot="1" x14ac:dyDescent="0.25">
      <c r="D21" s="36" t="s">
        <v>1</v>
      </c>
      <c r="E21" s="13">
        <v>1294694</v>
      </c>
      <c r="F21" s="13">
        <v>75</v>
      </c>
      <c r="G21" s="13">
        <v>74</v>
      </c>
      <c r="H21" s="13">
        <v>183</v>
      </c>
      <c r="I21" s="13">
        <v>11310</v>
      </c>
      <c r="J21" s="37">
        <v>114.47338638373121</v>
      </c>
      <c r="K21" s="13">
        <v>17263</v>
      </c>
      <c r="L21" s="13">
        <v>17496</v>
      </c>
      <c r="M21" s="13">
        <v>7075</v>
      </c>
      <c r="N21" s="48"/>
      <c r="O21" s="48"/>
      <c r="P21" s="48"/>
      <c r="Q21" s="48"/>
      <c r="R21" s="48"/>
      <c r="S21" s="48"/>
    </row>
    <row r="22" spans="4:19" s="72" customFormat="1" ht="35.85" customHeight="1" x14ac:dyDescent="0.2">
      <c r="D22" s="208" t="s">
        <v>81</v>
      </c>
      <c r="E22" s="208"/>
      <c r="F22" s="208"/>
      <c r="G22" s="208"/>
      <c r="H22" s="208"/>
      <c r="I22" s="208"/>
      <c r="J22" s="208"/>
      <c r="K22" s="208"/>
      <c r="L22" s="208"/>
      <c r="M22" s="208"/>
      <c r="N22" s="75"/>
      <c r="O22" s="75"/>
      <c r="P22" s="75"/>
      <c r="Q22" s="75"/>
      <c r="R22" s="75"/>
      <c r="S22" s="75"/>
    </row>
    <row r="23" spans="4:19" x14ac:dyDescent="0.2">
      <c r="D23" s="4"/>
      <c r="E23" s="4"/>
      <c r="F23" s="4"/>
      <c r="G23" s="4"/>
      <c r="H23" s="4"/>
      <c r="I23" s="4"/>
      <c r="J23" s="4"/>
      <c r="K23" s="4"/>
      <c r="L23" s="4"/>
      <c r="M23" s="43"/>
      <c r="N23" s="48"/>
      <c r="O23" s="48"/>
      <c r="P23" s="48"/>
      <c r="Q23" s="48"/>
      <c r="R23" s="48"/>
      <c r="S23" s="48"/>
    </row>
    <row r="24" spans="4:19" x14ac:dyDescent="0.2">
      <c r="D24" s="1"/>
      <c r="E24" s="1"/>
      <c r="F24" s="1"/>
      <c r="G24" s="1"/>
      <c r="H24" s="1"/>
      <c r="I24" s="1"/>
      <c r="J24" s="1"/>
      <c r="K24" s="1"/>
      <c r="L24" s="1"/>
      <c r="M24" s="44" t="s">
        <v>22</v>
      </c>
      <c r="N24" s="48"/>
      <c r="O24" s="48"/>
      <c r="P24" s="48"/>
      <c r="Q24" s="48"/>
      <c r="R24" s="48"/>
      <c r="S24" s="48"/>
    </row>
    <row r="27" spans="4:19" x14ac:dyDescent="0.2">
      <c r="F27" s="34"/>
      <c r="G27" s="2"/>
    </row>
    <row r="28" spans="4:19" x14ac:dyDescent="0.2">
      <c r="F28" s="34"/>
      <c r="G28" s="2"/>
    </row>
    <row r="29" spans="4:19" x14ac:dyDescent="0.2">
      <c r="F29" s="34"/>
      <c r="G29" s="2"/>
    </row>
    <row r="30" spans="4:19" x14ac:dyDescent="0.2">
      <c r="F30" s="45"/>
      <c r="G30" s="2"/>
    </row>
  </sheetData>
  <mergeCells count="3">
    <mergeCell ref="D11:L11"/>
    <mergeCell ref="D22:M22"/>
    <mergeCell ref="D10:M10"/>
  </mergeCells>
  <phoneticPr fontId="1" type="noConversion"/>
  <hyperlinks>
    <hyperlink ref="M24" location="ÍNDICE!A1" display="Indice"/>
  </hyperlinks>
  <pageMargins left="0.75" right="0.75" top="1" bottom="1" header="0" footer="0"/>
  <pageSetup paperSize="9" scale="80"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N25"/>
  <sheetViews>
    <sheetView showGridLines="0" showRowColHeaders="0" workbookViewId="0">
      <selection activeCell="E28" sqref="E28"/>
    </sheetView>
  </sheetViews>
  <sheetFormatPr baseColWidth="10" defaultRowHeight="12.75" x14ac:dyDescent="0.2"/>
  <cols>
    <col min="1" max="1" width="7.42578125" customWidth="1"/>
    <col min="2" max="2" width="11.42578125" customWidth="1"/>
    <col min="3" max="3" width="28.28515625" customWidth="1"/>
    <col min="11" max="11" width="13.5703125" customWidth="1"/>
    <col min="12" max="12" width="15" customWidth="1"/>
  </cols>
  <sheetData>
    <row r="9" spans="3:14" ht="14.25" x14ac:dyDescent="0.2">
      <c r="C9" s="191" t="s">
        <v>32</v>
      </c>
      <c r="D9" s="191"/>
      <c r="E9" s="191"/>
      <c r="F9" s="191"/>
      <c r="G9" s="191"/>
      <c r="H9" s="191"/>
      <c r="I9" s="191"/>
      <c r="J9" s="191"/>
      <c r="K9" s="191"/>
      <c r="L9" s="191"/>
    </row>
    <row r="10" spans="3:14" ht="14.25" x14ac:dyDescent="0.2">
      <c r="C10" s="191" t="s">
        <v>97</v>
      </c>
      <c r="D10" s="191"/>
      <c r="E10" s="191"/>
      <c r="F10" s="191"/>
      <c r="G10" s="191"/>
      <c r="H10" s="191"/>
      <c r="I10" s="191"/>
      <c r="J10" s="191"/>
      <c r="K10" s="191"/>
      <c r="L10" s="191"/>
    </row>
    <row r="11" spans="3:14" x14ac:dyDescent="0.2">
      <c r="C11" s="159"/>
      <c r="D11" s="159"/>
      <c r="E11" s="159"/>
      <c r="F11" s="159"/>
      <c r="G11" s="159"/>
      <c r="H11" s="159"/>
      <c r="I11" s="160"/>
      <c r="J11" s="159"/>
      <c r="K11" s="159"/>
      <c r="L11" s="159"/>
    </row>
    <row r="12" spans="3:14" x14ac:dyDescent="0.2">
      <c r="C12" s="159"/>
      <c r="D12" s="159"/>
      <c r="E12" s="159"/>
      <c r="F12" s="159"/>
      <c r="G12" s="159"/>
      <c r="H12" s="159"/>
      <c r="I12" s="159"/>
      <c r="J12" s="159"/>
      <c r="K12" s="159"/>
      <c r="L12" s="159"/>
    </row>
    <row r="13" spans="3:14" ht="24.75" customHeight="1" x14ac:dyDescent="0.2">
      <c r="C13" s="178" t="s">
        <v>0</v>
      </c>
      <c r="D13" s="178" t="s">
        <v>102</v>
      </c>
      <c r="E13" s="178" t="s">
        <v>2</v>
      </c>
      <c r="F13" s="178" t="s">
        <v>3</v>
      </c>
      <c r="G13" s="178" t="s">
        <v>4</v>
      </c>
      <c r="H13" s="178" t="s">
        <v>5</v>
      </c>
      <c r="I13" s="178" t="s">
        <v>7</v>
      </c>
      <c r="J13" s="178" t="s">
        <v>8</v>
      </c>
      <c r="K13" s="178" t="s">
        <v>18</v>
      </c>
      <c r="L13" s="178" t="s">
        <v>9</v>
      </c>
      <c r="M13" s="179"/>
      <c r="N13" s="179"/>
    </row>
    <row r="14" spans="3:14" ht="24" customHeight="1" x14ac:dyDescent="0.2">
      <c r="C14" s="176" t="s">
        <v>10</v>
      </c>
      <c r="D14" s="180">
        <v>272669</v>
      </c>
      <c r="E14" s="181">
        <v>15</v>
      </c>
      <c r="F14" s="181">
        <v>14</v>
      </c>
      <c r="G14" s="181">
        <v>28</v>
      </c>
      <c r="H14" s="181">
        <v>1764</v>
      </c>
      <c r="I14" s="181">
        <v>154.57426303854876</v>
      </c>
      <c r="J14" s="181">
        <v>18177.933333333334</v>
      </c>
      <c r="K14" s="181">
        <v>19476.357142857141</v>
      </c>
      <c r="L14" s="181">
        <v>9738.1785714285706</v>
      </c>
      <c r="M14" s="179"/>
      <c r="N14" s="179"/>
    </row>
    <row r="15" spans="3:14" ht="24" customHeight="1" x14ac:dyDescent="0.2">
      <c r="C15" s="176" t="s">
        <v>11</v>
      </c>
      <c r="D15" s="180">
        <v>294131</v>
      </c>
      <c r="E15" s="181">
        <v>17</v>
      </c>
      <c r="F15" s="181">
        <v>16</v>
      </c>
      <c r="G15" s="181">
        <v>43</v>
      </c>
      <c r="H15" s="181">
        <v>1186</v>
      </c>
      <c r="I15" s="181">
        <v>248.00252951096121</v>
      </c>
      <c r="J15" s="181">
        <v>17301.823529411766</v>
      </c>
      <c r="K15" s="181">
        <v>18383.1875</v>
      </c>
      <c r="L15" s="181">
        <v>6840.2558139534885</v>
      </c>
      <c r="M15" s="179"/>
      <c r="N15" s="182"/>
    </row>
    <row r="16" spans="3:14" ht="24" customHeight="1" x14ac:dyDescent="0.2">
      <c r="C16" s="176" t="s">
        <v>12</v>
      </c>
      <c r="D16" s="180">
        <v>185804</v>
      </c>
      <c r="E16" s="181">
        <v>11</v>
      </c>
      <c r="F16" s="181">
        <v>10</v>
      </c>
      <c r="G16" s="181">
        <v>28</v>
      </c>
      <c r="H16" s="181">
        <v>2410</v>
      </c>
      <c r="I16" s="181">
        <v>77.097095435684651</v>
      </c>
      <c r="J16" s="181">
        <v>16891.272727272728</v>
      </c>
      <c r="K16" s="181">
        <v>18580.400000000001</v>
      </c>
      <c r="L16" s="181">
        <v>6635.8571428571431</v>
      </c>
      <c r="M16" s="179"/>
      <c r="N16" s="179"/>
    </row>
    <row r="17" spans="3:14" ht="24" customHeight="1" x14ac:dyDescent="0.2">
      <c r="C17" s="176" t="s">
        <v>13</v>
      </c>
      <c r="D17" s="180">
        <v>70768</v>
      </c>
      <c r="E17" s="181">
        <v>6</v>
      </c>
      <c r="F17" s="181">
        <v>6</v>
      </c>
      <c r="G17" s="181">
        <v>21</v>
      </c>
      <c r="H17" s="181">
        <v>2376</v>
      </c>
      <c r="I17" s="181">
        <v>29.784511784511785</v>
      </c>
      <c r="J17" s="181">
        <v>11794.666666666666</v>
      </c>
      <c r="K17" s="181">
        <v>11794.666666666666</v>
      </c>
      <c r="L17" s="181">
        <v>3369.9047619047619</v>
      </c>
      <c r="M17" s="179"/>
      <c r="N17" s="179"/>
    </row>
    <row r="18" spans="3:14" ht="24" customHeight="1" x14ac:dyDescent="0.2">
      <c r="C18" s="176" t="s">
        <v>14</v>
      </c>
      <c r="D18" s="180">
        <v>62305</v>
      </c>
      <c r="E18" s="181">
        <v>3</v>
      </c>
      <c r="F18" s="181">
        <v>3</v>
      </c>
      <c r="G18" s="181">
        <v>3</v>
      </c>
      <c r="H18" s="181">
        <v>1572</v>
      </c>
      <c r="I18" s="181">
        <v>39.634223918575067</v>
      </c>
      <c r="J18" s="181">
        <v>20768.333333333332</v>
      </c>
      <c r="K18" s="181">
        <v>20768.333333333332</v>
      </c>
      <c r="L18" s="181">
        <v>20768.333333333332</v>
      </c>
      <c r="M18" s="179"/>
      <c r="N18" s="179"/>
    </row>
    <row r="19" spans="3:14" ht="24" customHeight="1" x14ac:dyDescent="0.2">
      <c r="C19" s="176" t="s">
        <v>19</v>
      </c>
      <c r="D19" s="180">
        <v>276032</v>
      </c>
      <c r="E19" s="181">
        <v>17</v>
      </c>
      <c r="F19" s="181">
        <v>15</v>
      </c>
      <c r="G19" s="181">
        <v>23</v>
      </c>
      <c r="H19" s="181">
        <v>881</v>
      </c>
      <c r="I19" s="181">
        <v>313.316685584563</v>
      </c>
      <c r="J19" s="181">
        <v>16237.176470588236</v>
      </c>
      <c r="K19" s="181">
        <v>18402.133333333335</v>
      </c>
      <c r="L19" s="181">
        <v>12001.391304347826</v>
      </c>
      <c r="M19" s="179"/>
      <c r="N19" s="179"/>
    </row>
    <row r="20" spans="3:14" ht="24" customHeight="1" x14ac:dyDescent="0.2">
      <c r="C20" s="176" t="s">
        <v>15</v>
      </c>
      <c r="D20" s="180">
        <v>209726</v>
      </c>
      <c r="E20" s="181">
        <v>12</v>
      </c>
      <c r="F20" s="181">
        <v>12</v>
      </c>
      <c r="G20" s="181">
        <v>17</v>
      </c>
      <c r="H20" s="181">
        <v>252.8</v>
      </c>
      <c r="I20" s="181">
        <v>829.61234177215181</v>
      </c>
      <c r="J20" s="181">
        <v>17477.166666666668</v>
      </c>
      <c r="K20" s="181">
        <v>17477.166666666668</v>
      </c>
      <c r="L20" s="181">
        <v>12336.823529411764</v>
      </c>
      <c r="M20" s="179"/>
      <c r="N20" s="179"/>
    </row>
    <row r="21" spans="3:14" ht="24" customHeight="1" x14ac:dyDescent="0.2">
      <c r="C21" s="176" t="s">
        <v>16</v>
      </c>
      <c r="D21" s="180">
        <v>120567</v>
      </c>
      <c r="E21" s="181">
        <v>5</v>
      </c>
      <c r="F21" s="181">
        <v>5</v>
      </c>
      <c r="G21" s="181">
        <v>9</v>
      </c>
      <c r="H21" s="181">
        <v>300.10000000000002</v>
      </c>
      <c r="I21" s="181">
        <v>401.75608130623124</v>
      </c>
      <c r="J21" s="181">
        <v>24113.4</v>
      </c>
      <c r="K21" s="181">
        <v>24113.4</v>
      </c>
      <c r="L21" s="181">
        <v>13396.333333333334</v>
      </c>
      <c r="M21" s="179"/>
      <c r="N21" s="179"/>
    </row>
    <row r="22" spans="3:14" ht="24" customHeight="1" x14ac:dyDescent="0.2">
      <c r="C22" s="176" t="s">
        <v>17</v>
      </c>
      <c r="D22" s="180">
        <v>55006</v>
      </c>
      <c r="E22" s="181">
        <v>4</v>
      </c>
      <c r="F22" s="181">
        <v>4</v>
      </c>
      <c r="G22" s="181">
        <v>3</v>
      </c>
      <c r="H22" s="181">
        <v>568.1</v>
      </c>
      <c r="I22" s="181">
        <v>96.824502728392886</v>
      </c>
      <c r="J22" s="181">
        <v>13751.5</v>
      </c>
      <c r="K22" s="181">
        <v>13751.5</v>
      </c>
      <c r="L22" s="181">
        <v>18335.333333333332</v>
      </c>
      <c r="M22" s="179"/>
      <c r="N22" s="179"/>
    </row>
    <row r="23" spans="3:14" x14ac:dyDescent="0.2">
      <c r="C23" s="177" t="s">
        <v>1</v>
      </c>
      <c r="D23" s="183">
        <v>1547008</v>
      </c>
      <c r="E23" s="183">
        <v>90</v>
      </c>
      <c r="F23" s="184">
        <v>85</v>
      </c>
      <c r="G23" s="183">
        <v>175</v>
      </c>
      <c r="H23" s="183">
        <v>11310</v>
      </c>
      <c r="I23" s="185">
        <v>136.78231653404066</v>
      </c>
      <c r="J23" s="185">
        <v>17188.977777777778</v>
      </c>
      <c r="K23" s="185">
        <v>18200.094117647059</v>
      </c>
      <c r="L23" s="185">
        <v>8840.045714285714</v>
      </c>
      <c r="M23" s="179"/>
      <c r="N23" s="179"/>
    </row>
    <row r="24" spans="3:14" ht="26.25" customHeight="1" x14ac:dyDescent="0.2">
      <c r="C24" s="192" t="s">
        <v>98</v>
      </c>
      <c r="D24" s="192"/>
      <c r="E24" s="192"/>
      <c r="F24" s="192"/>
      <c r="G24" s="192"/>
      <c r="H24" s="192"/>
      <c r="I24" s="192"/>
      <c r="J24" s="192"/>
      <c r="K24" s="192"/>
      <c r="L24" s="192"/>
      <c r="M24" s="179"/>
      <c r="N24" s="179"/>
    </row>
    <row r="25" spans="3:14" x14ac:dyDescent="0.2">
      <c r="C25" s="186" t="s">
        <v>103</v>
      </c>
      <c r="D25" s="186"/>
      <c r="E25" s="186"/>
      <c r="F25" s="179"/>
      <c r="G25" s="179"/>
      <c r="H25" s="179"/>
      <c r="I25" s="179"/>
      <c r="J25" s="179"/>
      <c r="K25" s="179"/>
      <c r="L25" s="179"/>
      <c r="M25" s="179"/>
      <c r="N25" s="179"/>
    </row>
  </sheetData>
  <mergeCells count="3">
    <mergeCell ref="C9:L9"/>
    <mergeCell ref="C10:L10"/>
    <mergeCell ref="C24:L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25"/>
  <sheetViews>
    <sheetView showRowColHeaders="0" topLeftCell="A4" workbookViewId="0">
      <selection activeCell="E31" sqref="E31"/>
    </sheetView>
  </sheetViews>
  <sheetFormatPr baseColWidth="10" defaultRowHeight="12.75" x14ac:dyDescent="0.2"/>
  <cols>
    <col min="1" max="1" width="11.42578125" style="159"/>
    <col min="2" max="2" width="29.28515625" style="159" customWidth="1"/>
    <col min="3" max="16384" width="11.42578125" style="159"/>
  </cols>
  <sheetData>
    <row r="9" spans="2:11" ht="14.25" x14ac:dyDescent="0.2">
      <c r="B9" s="191" t="s">
        <v>32</v>
      </c>
      <c r="C9" s="191"/>
      <c r="D9" s="191"/>
      <c r="E9" s="191"/>
      <c r="F9" s="191"/>
      <c r="G9" s="191"/>
      <c r="H9" s="191"/>
      <c r="I9" s="191"/>
      <c r="J9" s="191"/>
      <c r="K9" s="191"/>
    </row>
    <row r="10" spans="2:11" ht="14.25" x14ac:dyDescent="0.2">
      <c r="B10" s="191" t="s">
        <v>94</v>
      </c>
      <c r="C10" s="191"/>
      <c r="D10" s="191"/>
      <c r="E10" s="191"/>
      <c r="F10" s="191"/>
      <c r="G10" s="191"/>
      <c r="H10" s="191"/>
      <c r="I10" s="191"/>
      <c r="J10" s="191"/>
      <c r="K10" s="191"/>
    </row>
    <row r="11" spans="2:11" x14ac:dyDescent="0.2">
      <c r="H11" s="160"/>
    </row>
    <row r="12" spans="2:11" x14ac:dyDescent="0.2">
      <c r="C12" s="161"/>
      <c r="D12" s="161"/>
      <c r="E12" s="162"/>
      <c r="F12" s="161"/>
      <c r="G12" s="163"/>
      <c r="H12" s="161"/>
      <c r="I12" s="161"/>
      <c r="J12" s="161"/>
      <c r="K12" s="161"/>
    </row>
    <row r="13" spans="2:11" ht="24" customHeight="1" x14ac:dyDescent="0.2">
      <c r="B13" s="167" t="s">
        <v>0</v>
      </c>
      <c r="C13" s="167" t="s">
        <v>6</v>
      </c>
      <c r="D13" s="167" t="s">
        <v>2</v>
      </c>
      <c r="E13" s="167" t="s">
        <v>3</v>
      </c>
      <c r="F13" s="167" t="s">
        <v>4</v>
      </c>
      <c r="G13" s="167" t="s">
        <v>5</v>
      </c>
      <c r="H13" s="167" t="s">
        <v>7</v>
      </c>
      <c r="I13" s="167" t="s">
        <v>8</v>
      </c>
      <c r="J13" s="167" t="s">
        <v>18</v>
      </c>
      <c r="K13" s="167" t="s">
        <v>9</v>
      </c>
    </row>
    <row r="14" spans="2:11" ht="24" customHeight="1" x14ac:dyDescent="0.2">
      <c r="B14" s="164" t="s">
        <v>10</v>
      </c>
      <c r="C14" s="165">
        <v>273622</v>
      </c>
      <c r="D14" s="166">
        <v>15</v>
      </c>
      <c r="E14" s="166">
        <v>14</v>
      </c>
      <c r="F14" s="166">
        <v>28</v>
      </c>
      <c r="G14" s="166">
        <v>1764</v>
      </c>
      <c r="H14" s="166">
        <v>155.11451247165533</v>
      </c>
      <c r="I14" s="166">
        <v>18241.466666666667</v>
      </c>
      <c r="J14" s="166">
        <v>19544.428571428572</v>
      </c>
      <c r="K14" s="166">
        <v>9772.2142857142862</v>
      </c>
    </row>
    <row r="15" spans="2:11" ht="24.75" customHeight="1" x14ac:dyDescent="0.2">
      <c r="B15" s="164" t="s">
        <v>11</v>
      </c>
      <c r="C15" s="165">
        <v>291412</v>
      </c>
      <c r="D15" s="166">
        <v>17</v>
      </c>
      <c r="E15" s="166">
        <v>16</v>
      </c>
      <c r="F15" s="166">
        <v>43</v>
      </c>
      <c r="G15" s="166">
        <v>1186</v>
      </c>
      <c r="H15" s="166">
        <v>245.70994940978076</v>
      </c>
      <c r="I15" s="166">
        <v>17141.882352941175</v>
      </c>
      <c r="J15" s="166">
        <v>18213.25</v>
      </c>
      <c r="K15" s="166">
        <v>6777.0232558139533</v>
      </c>
    </row>
    <row r="16" spans="2:11" ht="21.75" customHeight="1" x14ac:dyDescent="0.2">
      <c r="B16" s="164" t="s">
        <v>12</v>
      </c>
      <c r="C16" s="165">
        <v>183557</v>
      </c>
      <c r="D16" s="166">
        <v>11</v>
      </c>
      <c r="E16" s="166">
        <v>10</v>
      </c>
      <c r="F16" s="166">
        <v>28</v>
      </c>
      <c r="G16" s="166">
        <v>2410</v>
      </c>
      <c r="H16" s="166">
        <v>76.164730290456433</v>
      </c>
      <c r="I16" s="166">
        <v>16687</v>
      </c>
      <c r="J16" s="166">
        <v>18355.7</v>
      </c>
      <c r="K16" s="166">
        <v>6555.6071428571431</v>
      </c>
    </row>
    <row r="17" spans="2:11" ht="21.75" customHeight="1" x14ac:dyDescent="0.2">
      <c r="B17" s="164" t="s">
        <v>13</v>
      </c>
      <c r="C17" s="165">
        <v>69975</v>
      </c>
      <c r="D17" s="166">
        <v>6</v>
      </c>
      <c r="E17" s="166">
        <v>6</v>
      </c>
      <c r="F17" s="166">
        <v>21</v>
      </c>
      <c r="G17" s="166">
        <v>2376</v>
      </c>
      <c r="H17" s="166">
        <v>29.450757575757574</v>
      </c>
      <c r="I17" s="166">
        <v>11662.5</v>
      </c>
      <c r="J17" s="166">
        <v>11662.5</v>
      </c>
      <c r="K17" s="166">
        <v>3332.1428571428573</v>
      </c>
    </row>
    <row r="18" spans="2:11" ht="24.75" customHeight="1" x14ac:dyDescent="0.2">
      <c r="B18" s="164" t="s">
        <v>14</v>
      </c>
      <c r="C18" s="165">
        <v>61830</v>
      </c>
      <c r="D18" s="166">
        <v>3</v>
      </c>
      <c r="E18" s="166">
        <v>3</v>
      </c>
      <c r="F18" s="166">
        <v>3</v>
      </c>
      <c r="G18" s="166">
        <v>1572</v>
      </c>
      <c r="H18" s="166">
        <v>39.332061068702288</v>
      </c>
      <c r="I18" s="166">
        <v>20610</v>
      </c>
      <c r="J18" s="166">
        <v>20610</v>
      </c>
      <c r="K18" s="166">
        <v>20610</v>
      </c>
    </row>
    <row r="19" spans="2:11" ht="24.75" customHeight="1" x14ac:dyDescent="0.2">
      <c r="B19" s="164" t="s">
        <v>19</v>
      </c>
      <c r="C19" s="165">
        <v>276559</v>
      </c>
      <c r="D19" s="166">
        <v>17</v>
      </c>
      <c r="E19" s="166">
        <v>15</v>
      </c>
      <c r="F19" s="166">
        <v>23</v>
      </c>
      <c r="G19" s="166">
        <v>881</v>
      </c>
      <c r="H19" s="166">
        <v>313.91486946651531</v>
      </c>
      <c r="I19" s="166">
        <v>16268.176470588236</v>
      </c>
      <c r="J19" s="166">
        <v>18437.266666666666</v>
      </c>
      <c r="K19" s="166">
        <v>12024.304347826086</v>
      </c>
    </row>
    <row r="20" spans="2:11" ht="24.75" customHeight="1" x14ac:dyDescent="0.2">
      <c r="B20" s="164" t="s">
        <v>15</v>
      </c>
      <c r="C20" s="165">
        <v>205420</v>
      </c>
      <c r="D20" s="166">
        <v>12</v>
      </c>
      <c r="E20" s="166">
        <v>12</v>
      </c>
      <c r="F20" s="166">
        <v>17</v>
      </c>
      <c r="G20" s="166">
        <v>252.8</v>
      </c>
      <c r="H20" s="166">
        <v>812.5791139240506</v>
      </c>
      <c r="I20" s="166">
        <v>17118.333333333332</v>
      </c>
      <c r="J20" s="166">
        <v>17118.333333333332</v>
      </c>
      <c r="K20" s="166">
        <v>12083.529411764706</v>
      </c>
    </row>
    <row r="21" spans="2:11" ht="24.75" customHeight="1" x14ac:dyDescent="0.2">
      <c r="B21" s="164" t="s">
        <v>16</v>
      </c>
      <c r="C21" s="165">
        <v>114532</v>
      </c>
      <c r="D21" s="166">
        <v>5</v>
      </c>
      <c r="E21" s="166">
        <v>5</v>
      </c>
      <c r="F21" s="166">
        <v>9</v>
      </c>
      <c r="G21" s="166">
        <v>300.10000000000002</v>
      </c>
      <c r="H21" s="166">
        <v>381.64611796067976</v>
      </c>
      <c r="I21" s="166">
        <v>22906.400000000001</v>
      </c>
      <c r="J21" s="166">
        <v>22906.400000000001</v>
      </c>
      <c r="K21" s="166">
        <v>12725.777777777777</v>
      </c>
    </row>
    <row r="22" spans="2:11" ht="24.75" customHeight="1" x14ac:dyDescent="0.2">
      <c r="B22" s="164" t="s">
        <v>17</v>
      </c>
      <c r="C22" s="165">
        <v>54971</v>
      </c>
      <c r="D22" s="166">
        <v>4</v>
      </c>
      <c r="E22" s="166">
        <v>4</v>
      </c>
      <c r="F22" s="166">
        <v>3</v>
      </c>
      <c r="G22" s="166">
        <v>568.1</v>
      </c>
      <c r="H22" s="166">
        <v>96.762893856715365</v>
      </c>
      <c r="I22" s="166">
        <v>13742.75</v>
      </c>
      <c r="J22" s="166">
        <v>13742.75</v>
      </c>
      <c r="K22" s="166">
        <v>18323.666666666668</v>
      </c>
    </row>
    <row r="23" spans="2:11" ht="24.75" customHeight="1" x14ac:dyDescent="0.2">
      <c r="B23" s="168" t="s">
        <v>1</v>
      </c>
      <c r="C23" s="169">
        <v>1531878</v>
      </c>
      <c r="D23" s="169">
        <v>90</v>
      </c>
      <c r="E23" s="172">
        <v>85</v>
      </c>
      <c r="F23" s="169">
        <v>175</v>
      </c>
      <c r="G23" s="169">
        <v>11310</v>
      </c>
      <c r="H23" s="170">
        <v>135.44456233421749</v>
      </c>
      <c r="I23" s="170">
        <v>17020.866666666665</v>
      </c>
      <c r="J23" s="170">
        <v>18022.094117647059</v>
      </c>
      <c r="K23" s="170">
        <v>8753.5885714285723</v>
      </c>
    </row>
    <row r="24" spans="2:11" ht="41.25" customHeight="1" x14ac:dyDescent="0.2">
      <c r="B24" s="193" t="s">
        <v>93</v>
      </c>
      <c r="C24" s="193"/>
      <c r="D24" s="193"/>
      <c r="E24" s="193"/>
      <c r="F24" s="193"/>
      <c r="G24" s="193"/>
      <c r="H24" s="193"/>
      <c r="I24" s="193"/>
      <c r="J24" s="193"/>
      <c r="K24" s="193"/>
    </row>
    <row r="25" spans="2:11" x14ac:dyDescent="0.2">
      <c r="K25" s="173" t="s">
        <v>22</v>
      </c>
    </row>
  </sheetData>
  <mergeCells count="3">
    <mergeCell ref="B9:K9"/>
    <mergeCell ref="B10:K10"/>
    <mergeCell ref="B24:K24"/>
  </mergeCells>
  <hyperlinks>
    <hyperlink ref="K25" location="Índice!A1" tooltip="Índice" display="Indi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N27"/>
  <sheetViews>
    <sheetView showGridLines="0" showRowColHeaders="0" workbookViewId="0">
      <selection activeCell="M26" sqref="M26"/>
    </sheetView>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9" width="12.42578125" style="67" customWidth="1"/>
    <col min="10" max="10" width="11.42578125" style="67" customWidth="1"/>
    <col min="11" max="12" width="12" style="67" customWidth="1"/>
    <col min="13" max="13" width="14" style="67" customWidth="1"/>
    <col min="14" max="16384" width="11.42578125" style="67"/>
  </cols>
  <sheetData>
    <row r="5" spans="4:14" x14ac:dyDescent="0.2">
      <c r="I5" s="96"/>
      <c r="J5" s="96"/>
      <c r="K5" s="96"/>
    </row>
    <row r="6" spans="4:14" x14ac:dyDescent="0.2">
      <c r="I6" s="96"/>
    </row>
    <row r="7" spans="4:14" x14ac:dyDescent="0.2">
      <c r="N7" s="155"/>
    </row>
    <row r="8" spans="4:14" x14ac:dyDescent="0.2">
      <c r="N8" s="155"/>
    </row>
    <row r="9" spans="4:14" x14ac:dyDescent="0.2">
      <c r="N9" s="155"/>
    </row>
    <row r="10" spans="4:14" ht="14.25" x14ac:dyDescent="0.2">
      <c r="D10" s="188" t="s">
        <v>32</v>
      </c>
      <c r="E10" s="188"/>
      <c r="F10" s="188"/>
      <c r="G10" s="188"/>
      <c r="H10" s="188"/>
      <c r="I10" s="188"/>
      <c r="J10" s="188"/>
      <c r="K10" s="188"/>
      <c r="L10" s="188"/>
      <c r="M10" s="188"/>
      <c r="N10" s="155"/>
    </row>
    <row r="11" spans="4:14" ht="14.25" x14ac:dyDescent="0.2">
      <c r="D11" s="188" t="s">
        <v>92</v>
      </c>
      <c r="E11" s="188"/>
      <c r="F11" s="188"/>
      <c r="G11" s="188"/>
      <c r="H11" s="188"/>
      <c r="I11" s="188"/>
      <c r="J11" s="188"/>
      <c r="K11" s="188"/>
      <c r="L11" s="188"/>
      <c r="M11" s="188"/>
      <c r="N11" s="154"/>
    </row>
    <row r="12" spans="4:14" ht="9.9499999999999993" customHeight="1" x14ac:dyDescent="0.2">
      <c r="J12" s="97"/>
      <c r="K12" s="98"/>
      <c r="L12" s="98"/>
      <c r="M12" s="98"/>
    </row>
    <row r="13" spans="4:14" ht="9.9499999999999993" customHeight="1" x14ac:dyDescent="0.2">
      <c r="E13" s="156"/>
      <c r="F13" s="156"/>
      <c r="G13" s="157"/>
      <c r="H13" s="156"/>
      <c r="I13" s="158"/>
      <c r="J13" s="156"/>
      <c r="K13" s="156"/>
      <c r="L13" s="156"/>
      <c r="M13" s="156"/>
    </row>
    <row r="14" spans="4:14" ht="12.75" customHeight="1" x14ac:dyDescent="0.2">
      <c r="D14" s="62" t="s">
        <v>0</v>
      </c>
      <c r="E14" s="62" t="s">
        <v>6</v>
      </c>
      <c r="F14" s="62" t="s">
        <v>2</v>
      </c>
      <c r="G14" s="62" t="s">
        <v>3</v>
      </c>
      <c r="H14" s="62" t="s">
        <v>4</v>
      </c>
      <c r="I14" s="62" t="s">
        <v>5</v>
      </c>
      <c r="J14" s="62" t="s">
        <v>7</v>
      </c>
      <c r="K14" s="62" t="s">
        <v>8</v>
      </c>
      <c r="L14" s="62" t="s">
        <v>18</v>
      </c>
      <c r="M14" s="62" t="s">
        <v>9</v>
      </c>
    </row>
    <row r="15" spans="4:14" ht="24.95" customHeight="1" x14ac:dyDescent="0.2">
      <c r="D15" s="4" t="s">
        <v>10</v>
      </c>
      <c r="E15" s="107">
        <v>270856</v>
      </c>
      <c r="F15" s="106">
        <v>15</v>
      </c>
      <c r="G15" s="106">
        <v>14</v>
      </c>
      <c r="H15" s="106">
        <v>32</v>
      </c>
      <c r="I15" s="106">
        <v>1764</v>
      </c>
      <c r="J15" s="106">
        <v>153.54648526077096</v>
      </c>
      <c r="K15" s="106">
        <v>18057.066666666666</v>
      </c>
      <c r="L15" s="106">
        <v>19346.857142857141</v>
      </c>
      <c r="M15" s="106">
        <v>8464.25</v>
      </c>
    </row>
    <row r="16" spans="4:14" ht="24.95" customHeight="1" x14ac:dyDescent="0.2">
      <c r="D16" s="4" t="s">
        <v>11</v>
      </c>
      <c r="E16" s="107">
        <v>289512</v>
      </c>
      <c r="F16" s="106">
        <v>17</v>
      </c>
      <c r="G16" s="106">
        <v>16</v>
      </c>
      <c r="H16" s="106">
        <v>44</v>
      </c>
      <c r="I16" s="106">
        <v>1186</v>
      </c>
      <c r="J16" s="106">
        <v>244.10792580101182</v>
      </c>
      <c r="K16" s="106">
        <v>17030.117647058825</v>
      </c>
      <c r="L16" s="106">
        <v>18094.5</v>
      </c>
      <c r="M16" s="106">
        <v>6579.818181818182</v>
      </c>
    </row>
    <row r="17" spans="4:13" ht="24.95" customHeight="1" x14ac:dyDescent="0.2">
      <c r="D17" s="4" t="s">
        <v>12</v>
      </c>
      <c r="E17" s="107">
        <v>181653</v>
      </c>
      <c r="F17" s="106">
        <v>11</v>
      </c>
      <c r="G17" s="106">
        <v>10</v>
      </c>
      <c r="H17" s="106">
        <v>28</v>
      </c>
      <c r="I17" s="106">
        <v>2410</v>
      </c>
      <c r="J17" s="106">
        <v>75.374688796680502</v>
      </c>
      <c r="K17" s="106">
        <v>16513.909090909092</v>
      </c>
      <c r="L17" s="106">
        <v>18165.3</v>
      </c>
      <c r="M17" s="106">
        <v>6487.6071428571431</v>
      </c>
    </row>
    <row r="18" spans="4:13" ht="24.95" customHeight="1" x14ac:dyDescent="0.2">
      <c r="D18" s="4" t="s">
        <v>13</v>
      </c>
      <c r="E18" s="107">
        <v>69958</v>
      </c>
      <c r="F18" s="106">
        <v>6</v>
      </c>
      <c r="G18" s="106">
        <v>6</v>
      </c>
      <c r="H18" s="106">
        <v>20</v>
      </c>
      <c r="I18" s="106">
        <v>2376</v>
      </c>
      <c r="J18" s="106">
        <v>29.443602693602692</v>
      </c>
      <c r="K18" s="106">
        <v>11659.666666666666</v>
      </c>
      <c r="L18" s="106">
        <v>11659.666666666666</v>
      </c>
      <c r="M18" s="106">
        <v>3497.9</v>
      </c>
    </row>
    <row r="19" spans="4:13" ht="24.95" customHeight="1" x14ac:dyDescent="0.2">
      <c r="D19" s="4" t="s">
        <v>14</v>
      </c>
      <c r="E19" s="107">
        <v>61317</v>
      </c>
      <c r="F19" s="106">
        <v>3</v>
      </c>
      <c r="G19" s="106">
        <v>3</v>
      </c>
      <c r="H19" s="106">
        <v>3</v>
      </c>
      <c r="I19" s="106">
        <v>1572</v>
      </c>
      <c r="J19" s="106">
        <v>39.005725190839698</v>
      </c>
      <c r="K19" s="106">
        <v>20439</v>
      </c>
      <c r="L19" s="106">
        <v>20439</v>
      </c>
      <c r="M19" s="106">
        <v>20439</v>
      </c>
    </row>
    <row r="20" spans="4:13" ht="24.95" customHeight="1" x14ac:dyDescent="0.2">
      <c r="D20" s="4" t="s">
        <v>19</v>
      </c>
      <c r="E20" s="107">
        <v>273580</v>
      </c>
      <c r="F20" s="106">
        <v>17</v>
      </c>
      <c r="G20" s="106">
        <v>15</v>
      </c>
      <c r="H20" s="106">
        <v>23</v>
      </c>
      <c r="I20" s="106">
        <v>881</v>
      </c>
      <c r="J20" s="106">
        <v>310.53348467650397</v>
      </c>
      <c r="K20" s="106">
        <v>16092.941176470587</v>
      </c>
      <c r="L20" s="106">
        <v>18238.666666666668</v>
      </c>
      <c r="M20" s="106">
        <v>11894.782608695652</v>
      </c>
    </row>
    <row r="21" spans="4:13" ht="24.95" customHeight="1" x14ac:dyDescent="0.2">
      <c r="D21" s="4" t="s">
        <v>15</v>
      </c>
      <c r="E21" s="107">
        <v>204834</v>
      </c>
      <c r="F21" s="106">
        <v>12</v>
      </c>
      <c r="G21" s="106">
        <v>12</v>
      </c>
      <c r="H21" s="106">
        <v>17</v>
      </c>
      <c r="I21" s="106">
        <v>252.8</v>
      </c>
      <c r="J21" s="106">
        <v>810.26107594936707</v>
      </c>
      <c r="K21" s="106">
        <v>17069.5</v>
      </c>
      <c r="L21" s="106">
        <v>17069.5</v>
      </c>
      <c r="M21" s="106">
        <v>12049.058823529413</v>
      </c>
    </row>
    <row r="22" spans="4:13" ht="24.95" customHeight="1" x14ac:dyDescent="0.2">
      <c r="D22" s="4" t="s">
        <v>16</v>
      </c>
      <c r="E22" s="107">
        <v>111801</v>
      </c>
      <c r="F22" s="106">
        <v>5</v>
      </c>
      <c r="G22" s="106">
        <v>5</v>
      </c>
      <c r="H22" s="106">
        <v>9</v>
      </c>
      <c r="I22" s="106">
        <v>300.10000000000002</v>
      </c>
      <c r="J22" s="106">
        <v>372.54581806064641</v>
      </c>
      <c r="K22" s="106">
        <v>22360.2</v>
      </c>
      <c r="L22" s="106">
        <v>22360.2</v>
      </c>
      <c r="M22" s="106">
        <v>12422.333333333334</v>
      </c>
    </row>
    <row r="23" spans="4:13" ht="24.95" customHeight="1" x14ac:dyDescent="0.2">
      <c r="D23" s="4" t="s">
        <v>17</v>
      </c>
      <c r="E23" s="107">
        <v>54975</v>
      </c>
      <c r="F23" s="106">
        <v>4</v>
      </c>
      <c r="G23" s="106">
        <v>4</v>
      </c>
      <c r="H23" s="106">
        <v>3</v>
      </c>
      <c r="I23" s="106">
        <v>568.1</v>
      </c>
      <c r="J23" s="106">
        <v>96.76993487062137</v>
      </c>
      <c r="K23" s="106">
        <v>13743.75</v>
      </c>
      <c r="L23" s="106">
        <v>13743.75</v>
      </c>
      <c r="M23" s="106">
        <v>18325</v>
      </c>
    </row>
    <row r="24" spans="4:13" ht="12.75" customHeight="1" x14ac:dyDescent="0.2">
      <c r="D24" s="64" t="s">
        <v>1</v>
      </c>
      <c r="E24" s="105">
        <v>1518486</v>
      </c>
      <c r="F24" s="105">
        <v>90</v>
      </c>
      <c r="G24" s="105">
        <v>85</v>
      </c>
      <c r="H24" s="105">
        <v>179</v>
      </c>
      <c r="I24" s="105">
        <v>11310</v>
      </c>
      <c r="J24" s="127">
        <v>134.2604774535809</v>
      </c>
      <c r="K24" s="127">
        <v>16872.066666666666</v>
      </c>
      <c r="L24" s="127">
        <v>17864.54117647059</v>
      </c>
      <c r="M24" s="127">
        <v>8483.1620111731845</v>
      </c>
    </row>
    <row r="25" spans="4:13" ht="35.25" customHeight="1" x14ac:dyDescent="0.2">
      <c r="D25" s="194" t="s">
        <v>91</v>
      </c>
      <c r="E25" s="194"/>
      <c r="F25" s="194"/>
      <c r="G25" s="194"/>
      <c r="H25" s="194"/>
      <c r="I25" s="194"/>
      <c r="J25" s="194"/>
      <c r="K25" s="194"/>
      <c r="L25" s="194"/>
      <c r="M25" s="194"/>
    </row>
    <row r="26" spans="4:13" x14ac:dyDescent="0.2">
      <c r="D26" s="11"/>
      <c r="E26" s="142"/>
      <c r="F26" s="142"/>
      <c r="G26" s="142"/>
      <c r="H26" s="142"/>
      <c r="I26" s="142"/>
      <c r="J26" s="144"/>
      <c r="K26" s="144"/>
      <c r="L26" s="144"/>
      <c r="M26" s="132" t="s">
        <v>22</v>
      </c>
    </row>
    <row r="27" spans="4:13" x14ac:dyDescent="0.2">
      <c r="D27" s="154"/>
      <c r="E27" s="77"/>
      <c r="G27" s="138"/>
    </row>
  </sheetData>
  <mergeCells count="3">
    <mergeCell ref="D10:M10"/>
    <mergeCell ref="D11:M11"/>
    <mergeCell ref="D25:M25"/>
  </mergeCells>
  <hyperlinks>
    <hyperlink ref="M26" location="Índice!A1" tooltip="Índice" display="Indic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N49"/>
  <sheetViews>
    <sheetView showGridLines="0" showRowColHeaders="0" workbookViewId="0">
      <selection activeCell="D10" sqref="D10:M10"/>
    </sheetView>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384" width="11.42578125" style="67"/>
  </cols>
  <sheetData>
    <row r="5" spans="4:14" x14ac:dyDescent="0.2">
      <c r="I5" s="96"/>
      <c r="J5" s="96"/>
      <c r="K5" s="96"/>
    </row>
    <row r="6" spans="4:14" x14ac:dyDescent="0.2">
      <c r="I6" s="96"/>
    </row>
    <row r="10" spans="4:14" ht="14.25" x14ac:dyDescent="0.2">
      <c r="D10" s="188" t="s">
        <v>32</v>
      </c>
      <c r="E10" s="188"/>
      <c r="F10" s="188"/>
      <c r="G10" s="188"/>
      <c r="H10" s="188"/>
      <c r="I10" s="188"/>
      <c r="J10" s="188"/>
      <c r="K10" s="188"/>
      <c r="L10" s="188"/>
      <c r="M10" s="188"/>
      <c r="N10" s="152"/>
    </row>
    <row r="11" spans="4:14" ht="14.25" x14ac:dyDescent="0.2">
      <c r="D11" s="188" t="s">
        <v>88</v>
      </c>
      <c r="E11" s="188"/>
      <c r="F11" s="188"/>
      <c r="G11" s="188"/>
      <c r="H11" s="188"/>
      <c r="I11" s="188"/>
      <c r="J11" s="188"/>
      <c r="K11" s="188"/>
      <c r="L11" s="188"/>
      <c r="M11" s="188"/>
      <c r="N11" s="152"/>
    </row>
    <row r="12" spans="4:14" ht="9.9499999999999993" customHeight="1" x14ac:dyDescent="0.2">
      <c r="J12" s="97"/>
      <c r="K12" s="98"/>
      <c r="L12" s="98"/>
      <c r="M12" s="98"/>
    </row>
    <row r="13" spans="4:14" ht="9.9499999999999993" customHeight="1" x14ac:dyDescent="0.2">
      <c r="G13" s="153"/>
      <c r="I13" s="138"/>
    </row>
    <row r="14" spans="4:14" ht="12.75" customHeight="1" x14ac:dyDescent="0.2">
      <c r="D14" s="62" t="s">
        <v>0</v>
      </c>
      <c r="E14" s="62" t="s">
        <v>6</v>
      </c>
      <c r="F14" s="62" t="s">
        <v>2</v>
      </c>
      <c r="G14" s="62" t="s">
        <v>3</v>
      </c>
      <c r="H14" s="62" t="s">
        <v>4</v>
      </c>
      <c r="I14" s="62" t="s">
        <v>5</v>
      </c>
      <c r="J14" s="62" t="s">
        <v>7</v>
      </c>
      <c r="K14" s="62" t="s">
        <v>8</v>
      </c>
      <c r="L14" s="62" t="s">
        <v>18</v>
      </c>
      <c r="M14" s="62" t="s">
        <v>9</v>
      </c>
    </row>
    <row r="15" spans="4:14" ht="24.95" customHeight="1" x14ac:dyDescent="0.2">
      <c r="D15" s="4" t="s">
        <v>10</v>
      </c>
      <c r="E15" s="107">
        <v>269627</v>
      </c>
      <c r="F15" s="106">
        <v>15</v>
      </c>
      <c r="G15" s="106">
        <v>14</v>
      </c>
      <c r="H15" s="106">
        <v>32</v>
      </c>
      <c r="I15" s="106">
        <v>1764</v>
      </c>
      <c r="J15" s="106">
        <v>152.84977324263039</v>
      </c>
      <c r="K15" s="106">
        <v>17975.133333333335</v>
      </c>
      <c r="L15" s="106">
        <v>19259.071428571428</v>
      </c>
      <c r="M15" s="106">
        <v>8425.84375</v>
      </c>
    </row>
    <row r="16" spans="4:14" ht="24.95" customHeight="1" x14ac:dyDescent="0.2">
      <c r="D16" s="4" t="s">
        <v>11</v>
      </c>
      <c r="E16" s="107">
        <v>288536</v>
      </c>
      <c r="F16" s="106">
        <v>17</v>
      </c>
      <c r="G16" s="106">
        <v>16</v>
      </c>
      <c r="H16" s="106">
        <v>44</v>
      </c>
      <c r="I16" s="106">
        <v>1186</v>
      </c>
      <c r="J16" s="106">
        <v>243.28499156829679</v>
      </c>
      <c r="K16" s="106">
        <v>16972.705882352941</v>
      </c>
      <c r="L16" s="106">
        <v>18033.5</v>
      </c>
      <c r="M16" s="106">
        <v>6557.636363636364</v>
      </c>
    </row>
    <row r="17" spans="4:14" ht="24.95" customHeight="1" x14ac:dyDescent="0.2">
      <c r="D17" s="4" t="s">
        <v>12</v>
      </c>
      <c r="E17" s="107">
        <v>180577</v>
      </c>
      <c r="F17" s="106">
        <v>11</v>
      </c>
      <c r="G17" s="106">
        <v>10</v>
      </c>
      <c r="H17" s="106">
        <v>28</v>
      </c>
      <c r="I17" s="106">
        <v>2410</v>
      </c>
      <c r="J17" s="106">
        <v>74.928215767634853</v>
      </c>
      <c r="K17" s="106">
        <v>16416.090909090908</v>
      </c>
      <c r="L17" s="106">
        <v>18057.7</v>
      </c>
      <c r="M17" s="106">
        <v>6449.1785714285716</v>
      </c>
    </row>
    <row r="18" spans="4:14" ht="24.95" customHeight="1" x14ac:dyDescent="0.2">
      <c r="D18" s="4" t="s">
        <v>13</v>
      </c>
      <c r="E18" s="107">
        <v>69947</v>
      </c>
      <c r="F18" s="106">
        <v>6</v>
      </c>
      <c r="G18" s="106">
        <v>6</v>
      </c>
      <c r="H18" s="106">
        <v>21</v>
      </c>
      <c r="I18" s="106">
        <v>2376</v>
      </c>
      <c r="J18" s="106">
        <v>29.438973063973062</v>
      </c>
      <c r="K18" s="106">
        <v>11657.833333333334</v>
      </c>
      <c r="L18" s="106">
        <v>11657.833333333334</v>
      </c>
      <c r="M18" s="106">
        <v>3330.8095238095239</v>
      </c>
    </row>
    <row r="19" spans="4:14" ht="24.95" customHeight="1" x14ac:dyDescent="0.2">
      <c r="D19" s="4" t="s">
        <v>14</v>
      </c>
      <c r="E19" s="107">
        <v>60828</v>
      </c>
      <c r="F19" s="106">
        <v>3</v>
      </c>
      <c r="G19" s="106">
        <v>3</v>
      </c>
      <c r="H19" s="106">
        <v>3</v>
      </c>
      <c r="I19" s="106">
        <v>1572</v>
      </c>
      <c r="J19" s="106">
        <v>38.694656488549619</v>
      </c>
      <c r="K19" s="106">
        <v>20276</v>
      </c>
      <c r="L19" s="106">
        <v>20276</v>
      </c>
      <c r="M19" s="106">
        <v>20276</v>
      </c>
    </row>
    <row r="20" spans="4:14" ht="24.95" customHeight="1" x14ac:dyDescent="0.2">
      <c r="D20" s="4" t="s">
        <v>19</v>
      </c>
      <c r="E20" s="107">
        <v>272042</v>
      </c>
      <c r="F20" s="106">
        <v>17</v>
      </c>
      <c r="G20" s="106">
        <v>15</v>
      </c>
      <c r="H20" s="106">
        <v>23</v>
      </c>
      <c r="I20" s="106">
        <v>881</v>
      </c>
      <c r="J20" s="106">
        <v>308.7877412031782</v>
      </c>
      <c r="K20" s="106">
        <v>16002.470588235294</v>
      </c>
      <c r="L20" s="106">
        <v>18136.133333333335</v>
      </c>
      <c r="M20" s="106">
        <v>11827.91304347826</v>
      </c>
    </row>
    <row r="21" spans="4:14" ht="24.95" customHeight="1" x14ac:dyDescent="0.2">
      <c r="D21" s="4" t="s">
        <v>15</v>
      </c>
      <c r="E21" s="107">
        <v>204969</v>
      </c>
      <c r="F21" s="106">
        <v>12</v>
      </c>
      <c r="G21" s="106">
        <v>12</v>
      </c>
      <c r="H21" s="106">
        <v>17</v>
      </c>
      <c r="I21" s="106">
        <v>252.8</v>
      </c>
      <c r="J21" s="106">
        <v>810.79509493670878</v>
      </c>
      <c r="K21" s="106">
        <v>17080.75</v>
      </c>
      <c r="L21" s="106">
        <v>17080.75</v>
      </c>
      <c r="M21" s="106">
        <v>12057</v>
      </c>
    </row>
    <row r="22" spans="4:14" ht="24.95" customHeight="1" x14ac:dyDescent="0.2">
      <c r="D22" s="4" t="s">
        <v>16</v>
      </c>
      <c r="E22" s="107">
        <v>109851</v>
      </c>
      <c r="F22" s="106">
        <v>5</v>
      </c>
      <c r="G22" s="106">
        <v>5</v>
      </c>
      <c r="H22" s="106">
        <v>9</v>
      </c>
      <c r="I22" s="106">
        <v>300.10000000000002</v>
      </c>
      <c r="J22" s="106">
        <v>366.0479840053315</v>
      </c>
      <c r="K22" s="106">
        <v>21970.2</v>
      </c>
      <c r="L22" s="106">
        <v>21970.2</v>
      </c>
      <c r="M22" s="106">
        <v>12205.666666666666</v>
      </c>
    </row>
    <row r="23" spans="4:14" ht="24.95" customHeight="1" x14ac:dyDescent="0.2">
      <c r="D23" s="4" t="s">
        <v>17</v>
      </c>
      <c r="E23" s="107">
        <v>54874</v>
      </c>
      <c r="F23" s="106">
        <v>4</v>
      </c>
      <c r="G23" s="106">
        <v>4</v>
      </c>
      <c r="H23" s="106">
        <v>3</v>
      </c>
      <c r="I23" s="106">
        <v>568.1</v>
      </c>
      <c r="J23" s="106">
        <v>96.592149269494797</v>
      </c>
      <c r="K23" s="106">
        <v>13718.5</v>
      </c>
      <c r="L23" s="106">
        <v>13718.5</v>
      </c>
      <c r="M23" s="106">
        <v>18291.333333333332</v>
      </c>
    </row>
    <row r="24" spans="4:14" ht="12.75" customHeight="1" x14ac:dyDescent="0.2">
      <c r="D24" s="64" t="s">
        <v>1</v>
      </c>
      <c r="E24" s="105">
        <v>1511251</v>
      </c>
      <c r="F24" s="105">
        <v>90</v>
      </c>
      <c r="G24" s="105">
        <v>85</v>
      </c>
      <c r="H24" s="105">
        <v>180</v>
      </c>
      <c r="I24" s="105">
        <v>11310</v>
      </c>
      <c r="J24" s="127">
        <v>133.62077807250222</v>
      </c>
      <c r="K24" s="127">
        <v>16791.677777777779</v>
      </c>
      <c r="L24" s="127">
        <v>17779.423529411764</v>
      </c>
      <c r="M24" s="127">
        <v>8395.8388888888894</v>
      </c>
    </row>
    <row r="25" spans="4:14" ht="39.950000000000003" customHeight="1" x14ac:dyDescent="0.2">
      <c r="D25" s="194" t="s">
        <v>89</v>
      </c>
      <c r="E25" s="194"/>
      <c r="F25" s="194"/>
      <c r="G25" s="194"/>
      <c r="H25" s="194"/>
      <c r="I25" s="194"/>
      <c r="J25" s="194"/>
      <c r="K25" s="194"/>
      <c r="L25" s="194"/>
      <c r="M25" s="194"/>
    </row>
    <row r="26" spans="4:14" x14ac:dyDescent="0.2">
      <c r="D26" s="11"/>
      <c r="E26" s="142"/>
      <c r="F26" s="142"/>
      <c r="G26" s="142"/>
      <c r="H26" s="142"/>
      <c r="I26" s="142"/>
      <c r="J26" s="144"/>
      <c r="K26" s="144"/>
      <c r="L26" s="144"/>
      <c r="M26" s="132" t="s">
        <v>22</v>
      </c>
    </row>
    <row r="27" spans="4:14" x14ac:dyDescent="0.2">
      <c r="D27" s="152"/>
      <c r="E27" s="77"/>
      <c r="G27" s="138"/>
    </row>
    <row r="28" spans="4:14" x14ac:dyDescent="0.2">
      <c r="D28" s="195"/>
      <c r="E28" s="195"/>
      <c r="F28" s="195"/>
      <c r="G28" s="195"/>
      <c r="H28" s="195"/>
      <c r="I28" s="195"/>
      <c r="J28" s="195"/>
      <c r="K28" s="195"/>
      <c r="L28" s="195"/>
      <c r="M28" s="195"/>
      <c r="N28" s="195"/>
    </row>
    <row r="29" spans="4:14" x14ac:dyDescent="0.2">
      <c r="D29" s="151"/>
      <c r="E29" s="151"/>
      <c r="F29" s="151"/>
      <c r="G29" s="151"/>
      <c r="H29" s="151"/>
      <c r="I29" s="151"/>
      <c r="J29" s="151"/>
      <c r="K29" s="151"/>
      <c r="L29" s="151"/>
      <c r="M29" s="151"/>
      <c r="N29" s="151"/>
    </row>
    <row r="30" spans="4:14" x14ac:dyDescent="0.2">
      <c r="D30" s="151"/>
      <c r="E30" s="151"/>
      <c r="F30" s="151"/>
      <c r="G30" s="151"/>
      <c r="H30" s="151"/>
      <c r="I30" s="151"/>
      <c r="J30" s="151"/>
      <c r="K30" s="151"/>
      <c r="L30" s="151"/>
      <c r="M30" s="151"/>
      <c r="N30" s="151"/>
    </row>
    <row r="31" spans="4:14" x14ac:dyDescent="0.2">
      <c r="D31" s="151"/>
      <c r="E31" s="151"/>
      <c r="F31" s="151"/>
      <c r="G31" s="151"/>
      <c r="H31" s="151"/>
      <c r="I31" s="151"/>
      <c r="J31" s="151"/>
      <c r="K31" s="151"/>
      <c r="L31" s="151"/>
      <c r="M31" s="151"/>
      <c r="N31" s="151"/>
    </row>
    <row r="32" spans="4:14" x14ac:dyDescent="0.2">
      <c r="D32" s="151"/>
      <c r="E32" s="151"/>
      <c r="F32" s="151"/>
      <c r="G32" s="151"/>
      <c r="H32" s="151"/>
      <c r="I32" s="151"/>
      <c r="J32" s="151"/>
      <c r="K32" s="151"/>
      <c r="L32" s="151"/>
      <c r="M32" s="151"/>
      <c r="N32" s="151"/>
    </row>
    <row r="33" spans="4:14" x14ac:dyDescent="0.2">
      <c r="D33" s="151"/>
      <c r="E33" s="151"/>
      <c r="F33" s="151"/>
      <c r="G33" s="151"/>
      <c r="H33" s="151"/>
      <c r="I33" s="151"/>
      <c r="J33" s="151"/>
      <c r="K33" s="151"/>
      <c r="L33" s="151"/>
      <c r="M33" s="151"/>
      <c r="N33" s="151"/>
    </row>
    <row r="34" spans="4:14" x14ac:dyDescent="0.2">
      <c r="D34" s="151"/>
      <c r="E34" s="151"/>
      <c r="F34" s="151"/>
      <c r="G34" s="151"/>
      <c r="H34" s="151"/>
      <c r="I34" s="151"/>
      <c r="J34" s="151"/>
      <c r="K34" s="151"/>
      <c r="L34" s="151"/>
      <c r="M34" s="151"/>
      <c r="N34" s="151"/>
    </row>
    <row r="35" spans="4:14" x14ac:dyDescent="0.2">
      <c r="D35" s="151"/>
      <c r="E35" s="151"/>
      <c r="F35" s="151"/>
      <c r="G35" s="151"/>
      <c r="H35" s="151"/>
      <c r="I35" s="151"/>
      <c r="J35" s="151"/>
      <c r="K35" s="151"/>
      <c r="L35" s="151"/>
      <c r="M35" s="151"/>
      <c r="N35" s="151"/>
    </row>
    <row r="36" spans="4:14" x14ac:dyDescent="0.2">
      <c r="D36" s="151"/>
      <c r="E36" s="151"/>
      <c r="F36" s="151"/>
      <c r="G36" s="151"/>
      <c r="H36" s="151"/>
      <c r="I36" s="151"/>
      <c r="J36" s="151"/>
      <c r="K36" s="151"/>
      <c r="L36" s="151"/>
      <c r="M36" s="151"/>
      <c r="N36" s="151"/>
    </row>
    <row r="37" spans="4:14" x14ac:dyDescent="0.2">
      <c r="D37" s="151"/>
      <c r="E37" s="151"/>
      <c r="F37" s="151"/>
      <c r="G37" s="151"/>
      <c r="H37" s="151"/>
      <c r="I37" s="151"/>
      <c r="J37" s="151"/>
      <c r="K37" s="151"/>
      <c r="L37" s="151"/>
      <c r="M37" s="151"/>
      <c r="N37" s="151"/>
    </row>
    <row r="38" spans="4:14" x14ac:dyDescent="0.2">
      <c r="D38" s="151"/>
      <c r="E38" s="151"/>
      <c r="F38" s="151"/>
      <c r="G38" s="151"/>
      <c r="H38" s="151"/>
      <c r="I38" s="151"/>
      <c r="J38" s="151"/>
      <c r="K38" s="151"/>
      <c r="L38" s="151"/>
      <c r="M38" s="151"/>
      <c r="N38" s="151"/>
    </row>
    <row r="39" spans="4:14" x14ac:dyDescent="0.2">
      <c r="D39" s="151"/>
      <c r="E39" s="151"/>
      <c r="F39" s="151"/>
      <c r="G39" s="151"/>
      <c r="H39" s="151"/>
      <c r="I39" s="151"/>
      <c r="J39" s="151"/>
      <c r="K39" s="151"/>
      <c r="L39" s="151"/>
      <c r="M39" s="151"/>
      <c r="N39" s="151"/>
    </row>
    <row r="40" spans="4:14" x14ac:dyDescent="0.2">
      <c r="D40" s="151"/>
      <c r="E40" s="151"/>
      <c r="F40" s="151"/>
      <c r="G40" s="151"/>
      <c r="H40" s="151"/>
      <c r="I40" s="151"/>
      <c r="J40" s="151"/>
      <c r="K40" s="151"/>
      <c r="L40" s="151"/>
      <c r="M40" s="151"/>
      <c r="N40" s="151"/>
    </row>
    <row r="41" spans="4:14" x14ac:dyDescent="0.2">
      <c r="D41" s="151"/>
      <c r="E41" s="151"/>
      <c r="F41" s="151"/>
      <c r="G41" s="151"/>
      <c r="H41" s="151"/>
      <c r="I41" s="151"/>
      <c r="J41" s="151"/>
      <c r="K41" s="151"/>
      <c r="L41" s="151"/>
      <c r="M41" s="151"/>
      <c r="N41" s="151"/>
    </row>
    <row r="42" spans="4:14" x14ac:dyDescent="0.2">
      <c r="D42" s="151"/>
      <c r="E42" s="151"/>
      <c r="F42" s="151"/>
      <c r="G42" s="151"/>
      <c r="H42" s="151"/>
      <c r="I42" s="151"/>
      <c r="J42" s="151"/>
      <c r="K42" s="151"/>
      <c r="L42" s="151"/>
      <c r="M42" s="151"/>
      <c r="N42" s="151"/>
    </row>
    <row r="43" spans="4:14" x14ac:dyDescent="0.2">
      <c r="D43" s="151"/>
      <c r="E43" s="151"/>
      <c r="F43" s="151"/>
      <c r="G43" s="151"/>
      <c r="H43" s="151"/>
      <c r="I43" s="151"/>
      <c r="J43" s="151"/>
      <c r="K43" s="151"/>
      <c r="L43" s="151"/>
      <c r="M43" s="151"/>
      <c r="N43" s="151"/>
    </row>
    <row r="44" spans="4:14" x14ac:dyDescent="0.2">
      <c r="D44" s="151"/>
      <c r="E44" s="151"/>
      <c r="F44" s="151"/>
      <c r="G44" s="151"/>
      <c r="H44" s="151"/>
      <c r="I44" s="151"/>
      <c r="J44" s="151"/>
      <c r="K44" s="151"/>
      <c r="L44" s="151"/>
      <c r="M44" s="151"/>
      <c r="N44" s="151"/>
    </row>
    <row r="45" spans="4:14" x14ac:dyDescent="0.2">
      <c r="D45" s="151"/>
      <c r="E45" s="151"/>
      <c r="F45" s="151"/>
      <c r="G45" s="151"/>
      <c r="H45" s="151"/>
      <c r="I45" s="151"/>
      <c r="J45" s="151"/>
      <c r="K45" s="151"/>
      <c r="L45" s="151"/>
      <c r="M45" s="151"/>
      <c r="N45" s="151"/>
    </row>
    <row r="46" spans="4:14" x14ac:dyDescent="0.2">
      <c r="D46" s="151"/>
      <c r="E46" s="151"/>
      <c r="F46" s="151"/>
      <c r="G46" s="151"/>
      <c r="H46" s="151"/>
      <c r="I46" s="151"/>
      <c r="J46" s="151"/>
      <c r="K46" s="151"/>
      <c r="L46" s="151"/>
      <c r="M46" s="151"/>
      <c r="N46" s="151"/>
    </row>
    <row r="47" spans="4:14" x14ac:dyDescent="0.2">
      <c r="D47" s="151"/>
      <c r="E47" s="151"/>
      <c r="F47" s="151"/>
      <c r="G47" s="151"/>
      <c r="H47" s="151"/>
      <c r="I47" s="151"/>
      <c r="J47" s="151"/>
      <c r="K47" s="151"/>
      <c r="L47" s="151"/>
      <c r="M47" s="151"/>
      <c r="N47" s="151"/>
    </row>
    <row r="48" spans="4:14" x14ac:dyDescent="0.2">
      <c r="D48" s="151"/>
      <c r="E48" s="151"/>
      <c r="F48" s="151"/>
      <c r="G48" s="151"/>
      <c r="H48" s="151"/>
      <c r="I48" s="151"/>
      <c r="J48" s="151"/>
      <c r="K48" s="151"/>
      <c r="L48" s="151"/>
      <c r="M48" s="151"/>
      <c r="N48" s="151"/>
    </row>
    <row r="49" spans="4:14" x14ac:dyDescent="0.2">
      <c r="D49" s="151"/>
      <c r="E49" s="151"/>
      <c r="F49" s="151"/>
      <c r="G49" s="151"/>
      <c r="H49" s="151"/>
      <c r="I49" s="151"/>
      <c r="J49" s="151"/>
      <c r="K49" s="151"/>
      <c r="L49" s="151"/>
      <c r="M49" s="151"/>
      <c r="N49" s="151"/>
    </row>
  </sheetData>
  <mergeCells count="4">
    <mergeCell ref="D10:M10"/>
    <mergeCell ref="D11:M11"/>
    <mergeCell ref="D25:M25"/>
    <mergeCell ref="D28:N28"/>
  </mergeCells>
  <hyperlinks>
    <hyperlink ref="M26" location="Índice!A1" tooltip="Índice" display="Indice"/>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U166"/>
  <sheetViews>
    <sheetView showGridLines="0" showRowColHeaders="0" workbookViewId="0">
      <selection activeCell="I6" sqref="I6"/>
    </sheetView>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 width="11.42578125" style="67"/>
    <col min="17" max="18" width="21.5703125" style="67" customWidth="1"/>
    <col min="19" max="16384" width="11.42578125" style="67"/>
  </cols>
  <sheetData>
    <row r="5" spans="4:20" x14ac:dyDescent="0.2">
      <c r="I5" s="96"/>
      <c r="J5" s="96"/>
      <c r="K5" s="96"/>
    </row>
    <row r="6" spans="4:20" x14ac:dyDescent="0.2">
      <c r="I6" s="96"/>
    </row>
    <row r="10" spans="4:20" ht="14.25" x14ac:dyDescent="0.2">
      <c r="D10" s="188" t="s">
        <v>32</v>
      </c>
      <c r="E10" s="188"/>
      <c r="F10" s="188"/>
      <c r="G10" s="188"/>
      <c r="H10" s="188"/>
      <c r="I10" s="188"/>
      <c r="J10" s="188"/>
      <c r="K10" s="188"/>
      <c r="L10" s="188"/>
      <c r="M10" s="188"/>
      <c r="N10" s="93"/>
      <c r="O10" s="93"/>
      <c r="P10" s="93"/>
      <c r="Q10" s="93"/>
      <c r="R10" s="93"/>
      <c r="S10" s="93"/>
      <c r="T10" s="93"/>
    </row>
    <row r="11" spans="4:20" ht="14.25" x14ac:dyDescent="0.2">
      <c r="D11" s="188" t="s">
        <v>84</v>
      </c>
      <c r="E11" s="188"/>
      <c r="F11" s="188"/>
      <c r="G11" s="188"/>
      <c r="H11" s="188"/>
      <c r="I11" s="188"/>
      <c r="J11" s="188"/>
      <c r="K11" s="188"/>
      <c r="L11" s="188"/>
      <c r="M11" s="188"/>
      <c r="N11" s="93"/>
      <c r="O11" s="93"/>
      <c r="P11" s="93"/>
      <c r="Q11" s="93"/>
      <c r="R11" s="93"/>
      <c r="S11" s="93"/>
      <c r="T11" s="93"/>
    </row>
    <row r="12" spans="4:20" ht="9.9499999999999993" customHeight="1" x14ac:dyDescent="0.2">
      <c r="J12" s="97"/>
      <c r="K12" s="98"/>
      <c r="L12" s="98"/>
      <c r="M12" s="98"/>
    </row>
    <row r="13" spans="4:20" ht="9.9499999999999993" customHeight="1" x14ac:dyDescent="0.2">
      <c r="I13" s="138"/>
    </row>
    <row r="14" spans="4:20" ht="12.75" customHeight="1" x14ac:dyDescent="0.2">
      <c r="D14" s="62" t="s">
        <v>0</v>
      </c>
      <c r="E14" s="62" t="s">
        <v>6</v>
      </c>
      <c r="F14" s="62" t="s">
        <v>2</v>
      </c>
      <c r="G14" s="62" t="s">
        <v>3</v>
      </c>
      <c r="H14" s="62" t="s">
        <v>4</v>
      </c>
      <c r="I14" s="62" t="s">
        <v>5</v>
      </c>
      <c r="J14" s="62" t="s">
        <v>7</v>
      </c>
      <c r="K14" s="62" t="s">
        <v>8</v>
      </c>
      <c r="L14" s="62" t="s">
        <v>18</v>
      </c>
      <c r="M14" s="62" t="s">
        <v>9</v>
      </c>
      <c r="P14" s="109"/>
      <c r="Q14" s="146"/>
      <c r="R14" s="147"/>
    </row>
    <row r="15" spans="4:20" ht="24.95" customHeight="1" x14ac:dyDescent="0.2">
      <c r="D15" s="4" t="s">
        <v>10</v>
      </c>
      <c r="E15" s="107">
        <v>266460</v>
      </c>
      <c r="F15" s="106">
        <v>15</v>
      </c>
      <c r="G15" s="106">
        <v>14</v>
      </c>
      <c r="H15" s="106">
        <v>32</v>
      </c>
      <c r="I15" s="106">
        <v>1764</v>
      </c>
      <c r="J15" s="106">
        <v>151.05442176870747</v>
      </c>
      <c r="K15" s="106">
        <v>17764</v>
      </c>
      <c r="L15" s="106">
        <v>19032.857142857141</v>
      </c>
      <c r="M15" s="106">
        <v>8326.875</v>
      </c>
      <c r="P15" s="109"/>
      <c r="Q15" s="103"/>
      <c r="R15" s="146"/>
      <c r="S15" s="93"/>
    </row>
    <row r="16" spans="4:20" ht="24.95" customHeight="1" x14ac:dyDescent="0.2">
      <c r="D16" s="4" t="s">
        <v>11</v>
      </c>
      <c r="E16" s="107">
        <v>286022</v>
      </c>
      <c r="F16" s="106">
        <v>17</v>
      </c>
      <c r="G16" s="106">
        <v>16</v>
      </c>
      <c r="H16" s="106">
        <v>44</v>
      </c>
      <c r="I16" s="106">
        <v>1186</v>
      </c>
      <c r="J16" s="106">
        <v>241.16526138279932</v>
      </c>
      <c r="K16" s="106">
        <v>16824.823529411766</v>
      </c>
      <c r="L16" s="106">
        <v>17876.375</v>
      </c>
      <c r="M16" s="106">
        <v>6500.5</v>
      </c>
      <c r="P16" s="103"/>
      <c r="Q16" s="109"/>
      <c r="R16" s="146"/>
    </row>
    <row r="17" spans="4:21" ht="24.95" customHeight="1" x14ac:dyDescent="0.2">
      <c r="D17" s="4" t="s">
        <v>12</v>
      </c>
      <c r="E17" s="107">
        <v>178129</v>
      </c>
      <c r="F17" s="106">
        <v>11</v>
      </c>
      <c r="G17" s="106">
        <v>10</v>
      </c>
      <c r="H17" s="106">
        <v>28</v>
      </c>
      <c r="I17" s="106">
        <v>2410</v>
      </c>
      <c r="J17" s="106">
        <v>73.912448132780085</v>
      </c>
      <c r="K17" s="106">
        <v>16193.545454545454</v>
      </c>
      <c r="L17" s="106">
        <v>17812.900000000001</v>
      </c>
      <c r="M17" s="106">
        <v>6361.75</v>
      </c>
      <c r="P17" s="103"/>
      <c r="Q17" s="109"/>
      <c r="R17" s="146"/>
      <c r="S17" s="99"/>
      <c r="T17" s="99"/>
      <c r="U17" s="131"/>
    </row>
    <row r="18" spans="4:21" ht="24.95" customHeight="1" x14ac:dyDescent="0.2">
      <c r="D18" s="4" t="s">
        <v>13</v>
      </c>
      <c r="E18" s="107">
        <v>70290</v>
      </c>
      <c r="F18" s="106">
        <v>6</v>
      </c>
      <c r="G18" s="106">
        <v>6</v>
      </c>
      <c r="H18" s="106">
        <v>21</v>
      </c>
      <c r="I18" s="106">
        <v>2376</v>
      </c>
      <c r="J18" s="106">
        <v>29.583333333333332</v>
      </c>
      <c r="K18" s="106">
        <v>11715</v>
      </c>
      <c r="L18" s="106">
        <v>11715</v>
      </c>
      <c r="M18" s="106">
        <v>3347.1428571428573</v>
      </c>
      <c r="P18" s="103"/>
      <c r="Q18" s="109"/>
      <c r="R18" s="146"/>
      <c r="S18" s="99"/>
      <c r="T18" s="99"/>
      <c r="U18" s="131"/>
    </row>
    <row r="19" spans="4:21" ht="24.95" customHeight="1" x14ac:dyDescent="0.2">
      <c r="D19" s="4" t="s">
        <v>14</v>
      </c>
      <c r="E19" s="107">
        <v>60032</v>
      </c>
      <c r="F19" s="106">
        <v>3</v>
      </c>
      <c r="G19" s="106">
        <v>3</v>
      </c>
      <c r="H19" s="106">
        <v>3</v>
      </c>
      <c r="I19" s="106">
        <v>1572</v>
      </c>
      <c r="J19" s="106">
        <v>38.1882951653944</v>
      </c>
      <c r="K19" s="106">
        <v>20010.666666666668</v>
      </c>
      <c r="L19" s="106">
        <v>20010.666666666668</v>
      </c>
      <c r="M19" s="106">
        <v>20010.666666666668</v>
      </c>
      <c r="P19" s="103"/>
      <c r="Q19" s="109"/>
      <c r="R19" s="146"/>
      <c r="S19" s="99"/>
      <c r="T19" s="99"/>
      <c r="U19" s="131"/>
    </row>
    <row r="20" spans="4:21" ht="24.95" customHeight="1" x14ac:dyDescent="0.2">
      <c r="D20" s="4" t="s">
        <v>19</v>
      </c>
      <c r="E20" s="107">
        <v>268761</v>
      </c>
      <c r="F20" s="106">
        <v>17</v>
      </c>
      <c r="G20" s="106">
        <v>15</v>
      </c>
      <c r="H20" s="106">
        <v>23</v>
      </c>
      <c r="I20" s="106">
        <v>881</v>
      </c>
      <c r="J20" s="106">
        <v>305.06356413166856</v>
      </c>
      <c r="K20" s="106">
        <v>15809.470588235294</v>
      </c>
      <c r="L20" s="106">
        <v>17917.400000000001</v>
      </c>
      <c r="M20" s="106">
        <v>11685.260869565218</v>
      </c>
      <c r="P20" s="103"/>
      <c r="Q20" s="109"/>
      <c r="R20" s="146"/>
      <c r="S20" s="101"/>
      <c r="T20" s="129"/>
      <c r="U20" s="131"/>
    </row>
    <row r="21" spans="4:21" ht="24.95" customHeight="1" x14ac:dyDescent="0.2">
      <c r="D21" s="4" t="s">
        <v>15</v>
      </c>
      <c r="E21" s="107">
        <v>202137</v>
      </c>
      <c r="F21" s="106">
        <v>12</v>
      </c>
      <c r="G21" s="106">
        <v>12</v>
      </c>
      <c r="H21" s="106">
        <v>17</v>
      </c>
      <c r="I21" s="106">
        <v>252.8</v>
      </c>
      <c r="J21" s="106">
        <v>799.59256329113919</v>
      </c>
      <c r="K21" s="106">
        <v>16844.75</v>
      </c>
      <c r="L21" s="106">
        <v>16844.75</v>
      </c>
      <c r="M21" s="106">
        <v>11890.411764705883</v>
      </c>
      <c r="P21" s="103"/>
      <c r="Q21" s="109"/>
      <c r="R21" s="146"/>
      <c r="S21" s="101"/>
      <c r="T21" s="129"/>
      <c r="U21" s="131"/>
    </row>
    <row r="22" spans="4:21" ht="24.95" customHeight="1" x14ac:dyDescent="0.2">
      <c r="D22" s="4" t="s">
        <v>16</v>
      </c>
      <c r="E22" s="107">
        <v>107576</v>
      </c>
      <c r="F22" s="106">
        <v>5</v>
      </c>
      <c r="G22" s="106">
        <v>5</v>
      </c>
      <c r="H22" s="106">
        <v>9</v>
      </c>
      <c r="I22" s="106">
        <v>300.10000000000002</v>
      </c>
      <c r="J22" s="106">
        <v>358.46717760746418</v>
      </c>
      <c r="K22" s="106">
        <v>21515.200000000001</v>
      </c>
      <c r="L22" s="106">
        <v>21515.200000000001</v>
      </c>
      <c r="M22" s="106">
        <v>11952.888888888889</v>
      </c>
      <c r="P22" s="103"/>
      <c r="Q22" s="109"/>
      <c r="R22" s="146"/>
      <c r="S22" s="101"/>
      <c r="T22" s="129"/>
      <c r="U22" s="131"/>
    </row>
    <row r="23" spans="4:21" ht="24.95" customHeight="1" x14ac:dyDescent="0.2">
      <c r="D23" s="4" t="s">
        <v>17</v>
      </c>
      <c r="E23" s="107">
        <v>54491</v>
      </c>
      <c r="F23" s="106">
        <v>4</v>
      </c>
      <c r="G23" s="106">
        <v>4</v>
      </c>
      <c r="H23" s="106">
        <v>3</v>
      </c>
      <c r="I23" s="106">
        <v>568.1</v>
      </c>
      <c r="J23" s="106">
        <v>95.917972187995062</v>
      </c>
      <c r="K23" s="106">
        <v>13622.75</v>
      </c>
      <c r="L23" s="106">
        <v>13622.75</v>
      </c>
      <c r="M23" s="106">
        <v>18163.666666666668</v>
      </c>
      <c r="P23" s="148"/>
      <c r="Q23" s="149"/>
      <c r="R23" s="150"/>
      <c r="S23" s="101"/>
      <c r="T23" s="129"/>
      <c r="U23" s="131"/>
    </row>
    <row r="24" spans="4:21" ht="12.75" customHeight="1" x14ac:dyDescent="0.2">
      <c r="D24" s="64" t="s">
        <v>1</v>
      </c>
      <c r="E24" s="105">
        <v>1493898</v>
      </c>
      <c r="F24" s="105">
        <v>90</v>
      </c>
      <c r="G24" s="105">
        <v>85</v>
      </c>
      <c r="H24" s="105">
        <v>180</v>
      </c>
      <c r="I24" s="105">
        <v>11310</v>
      </c>
      <c r="J24" s="127">
        <v>132.08647214854111</v>
      </c>
      <c r="K24" s="127">
        <v>16598.866666666665</v>
      </c>
      <c r="L24" s="127">
        <v>17575.270588235293</v>
      </c>
      <c r="M24" s="127">
        <v>8299.4333333333325</v>
      </c>
      <c r="P24" s="103"/>
      <c r="Q24" s="109"/>
      <c r="R24" s="146"/>
      <c r="S24" s="101"/>
      <c r="T24" s="129"/>
      <c r="U24" s="131"/>
    </row>
    <row r="25" spans="4:21" ht="39.950000000000003" customHeight="1" x14ac:dyDescent="0.2">
      <c r="D25" s="194" t="s">
        <v>85</v>
      </c>
      <c r="E25" s="194"/>
      <c r="F25" s="194"/>
      <c r="G25" s="194"/>
      <c r="H25" s="194"/>
      <c r="I25" s="194"/>
      <c r="J25" s="194"/>
      <c r="K25" s="194"/>
      <c r="L25" s="194"/>
      <c r="M25" s="194"/>
      <c r="P25" s="121"/>
      <c r="Q25" s="103"/>
      <c r="R25" s="139"/>
      <c r="S25" s="101"/>
      <c r="T25" s="129"/>
      <c r="U25" s="131"/>
    </row>
    <row r="26" spans="4:21" x14ac:dyDescent="0.2">
      <c r="D26" s="11"/>
      <c r="E26" s="94"/>
      <c r="F26" s="142"/>
      <c r="G26" s="142"/>
      <c r="H26" s="142"/>
      <c r="I26" s="143"/>
      <c r="J26" s="144"/>
      <c r="K26" s="144"/>
      <c r="L26" s="144"/>
      <c r="M26" s="132" t="s">
        <v>22</v>
      </c>
      <c r="P26" s="9"/>
      <c r="Q26" s="9"/>
      <c r="R26" s="9"/>
      <c r="S26" s="101"/>
      <c r="T26" s="129"/>
      <c r="U26" s="131"/>
    </row>
    <row r="27" spans="4:21" x14ac:dyDescent="0.2">
      <c r="D27" s="93"/>
      <c r="E27" s="77"/>
      <c r="G27" s="138"/>
      <c r="Q27" s="202"/>
      <c r="R27" s="202"/>
      <c r="S27" s="101"/>
      <c r="T27" s="129"/>
      <c r="U27" s="131"/>
    </row>
    <row r="28" spans="4:21" x14ac:dyDescent="0.2">
      <c r="D28" s="195"/>
      <c r="E28" s="195"/>
      <c r="F28" s="195"/>
      <c r="G28" s="195"/>
      <c r="H28" s="195"/>
      <c r="I28" s="195"/>
      <c r="J28" s="195"/>
      <c r="K28" s="195"/>
      <c r="L28" s="195"/>
      <c r="M28" s="195"/>
      <c r="N28" s="195"/>
      <c r="O28" s="195"/>
      <c r="P28" s="195"/>
      <c r="Q28" s="195"/>
      <c r="R28" s="195"/>
      <c r="S28" s="101"/>
      <c r="T28" s="129"/>
      <c r="U28" s="131"/>
    </row>
    <row r="29" spans="4:21" x14ac:dyDescent="0.2">
      <c r="D29" s="137"/>
      <c r="E29" s="141"/>
      <c r="F29" s="137"/>
      <c r="G29" s="131"/>
      <c r="H29" s="131"/>
      <c r="I29" s="131"/>
      <c r="J29" s="104"/>
      <c r="K29" s="131"/>
      <c r="L29" s="131"/>
      <c r="M29" s="131"/>
      <c r="N29" s="131"/>
      <c r="Q29" s="131"/>
      <c r="R29" s="131"/>
      <c r="S29" s="103"/>
      <c r="T29" s="129"/>
      <c r="U29" s="131"/>
    </row>
    <row r="30" spans="4:21" x14ac:dyDescent="0.2">
      <c r="D30" s="197"/>
      <c r="E30" s="197"/>
      <c r="F30" s="197"/>
      <c r="G30" s="197"/>
      <c r="H30" s="197"/>
      <c r="I30" s="197"/>
      <c r="J30" s="197"/>
      <c r="K30" s="197"/>
      <c r="L30" s="197"/>
      <c r="M30" s="197"/>
      <c r="N30" s="197"/>
      <c r="Q30" s="131"/>
      <c r="R30" s="131"/>
      <c r="S30" s="104"/>
      <c r="T30" s="129"/>
      <c r="U30" s="131"/>
    </row>
    <row r="31" spans="4:21" x14ac:dyDescent="0.2">
      <c r="D31" s="110"/>
      <c r="E31" s="110"/>
      <c r="F31" s="110"/>
      <c r="G31" s="110"/>
      <c r="H31" s="110"/>
      <c r="I31" s="110"/>
      <c r="J31" s="129"/>
      <c r="K31" s="129"/>
      <c r="L31" s="131"/>
      <c r="M31" s="131"/>
      <c r="N31" s="131"/>
      <c r="Q31" s="131"/>
      <c r="R31" s="131"/>
      <c r="S31" s="131"/>
      <c r="T31" s="131"/>
      <c r="U31" s="131"/>
    </row>
    <row r="32" spans="4:21" ht="15" x14ac:dyDescent="0.2">
      <c r="D32" s="198"/>
      <c r="E32" s="198"/>
      <c r="F32" s="198"/>
      <c r="G32" s="198"/>
      <c r="H32" s="198"/>
      <c r="I32" s="198"/>
      <c r="J32" s="198"/>
      <c r="K32" s="198"/>
      <c r="L32" s="199"/>
      <c r="M32" s="199"/>
      <c r="N32" s="199"/>
      <c r="Q32" s="131"/>
      <c r="R32" s="131"/>
      <c r="S32" s="131"/>
      <c r="T32" s="131"/>
      <c r="U32" s="131"/>
    </row>
    <row r="33" spans="4:19" x14ac:dyDescent="0.2">
      <c r="D33" s="111"/>
      <c r="E33" s="112"/>
      <c r="F33" s="112"/>
      <c r="G33" s="112"/>
      <c r="H33" s="112"/>
      <c r="I33" s="112"/>
      <c r="J33" s="112"/>
      <c r="K33" s="112"/>
      <c r="L33" s="112"/>
      <c r="M33" s="112"/>
      <c r="N33" s="112"/>
    </row>
    <row r="34" spans="4:19" x14ac:dyDescent="0.2">
      <c r="D34" s="200"/>
      <c r="E34" s="113"/>
      <c r="F34" s="113"/>
      <c r="G34" s="113"/>
      <c r="H34" s="113"/>
      <c r="I34" s="113"/>
      <c r="J34" s="113"/>
      <c r="K34" s="113"/>
      <c r="L34" s="113"/>
      <c r="M34" s="113"/>
      <c r="N34" s="113"/>
    </row>
    <row r="35" spans="4:19" x14ac:dyDescent="0.2">
      <c r="D35" s="200"/>
      <c r="E35" s="113"/>
      <c r="F35" s="113"/>
      <c r="G35" s="113"/>
      <c r="H35" s="113"/>
      <c r="I35" s="113"/>
      <c r="J35" s="113"/>
      <c r="K35" s="113"/>
      <c r="L35" s="113"/>
      <c r="M35" s="113"/>
      <c r="N35" s="113"/>
    </row>
    <row r="36" spans="4:19" x14ac:dyDescent="0.2">
      <c r="D36" s="114"/>
      <c r="E36" s="115"/>
      <c r="F36" s="115"/>
      <c r="G36" s="115"/>
      <c r="H36" s="115"/>
      <c r="I36" s="115"/>
      <c r="J36" s="115"/>
      <c r="K36" s="115"/>
      <c r="L36" s="115"/>
      <c r="M36" s="115"/>
      <c r="N36" s="115"/>
    </row>
    <row r="37" spans="4:19" x14ac:dyDescent="0.2">
      <c r="D37" s="114"/>
      <c r="E37" s="116"/>
      <c r="F37" s="116"/>
      <c r="G37" s="116"/>
      <c r="H37" s="116"/>
      <c r="I37" s="116"/>
      <c r="J37" s="116"/>
      <c r="K37" s="116"/>
      <c r="L37" s="116"/>
      <c r="M37" s="116"/>
      <c r="N37" s="116"/>
    </row>
    <row r="38" spans="4:19" x14ac:dyDescent="0.2">
      <c r="D38" s="130"/>
      <c r="E38" s="118"/>
      <c r="F38" s="118"/>
      <c r="G38" s="118"/>
      <c r="H38" s="118"/>
      <c r="I38" s="118"/>
      <c r="J38" s="118"/>
      <c r="K38" s="118"/>
      <c r="L38" s="118"/>
      <c r="M38" s="118"/>
      <c r="N38" s="119"/>
      <c r="P38" s="204"/>
      <c r="Q38" s="204"/>
      <c r="R38" s="204"/>
      <c r="S38" s="204"/>
    </row>
    <row r="39" spans="4:19" x14ac:dyDescent="0.2">
      <c r="D39" s="130"/>
      <c r="E39" s="118"/>
      <c r="F39" s="118"/>
      <c r="G39" s="118"/>
      <c r="H39" s="118"/>
      <c r="I39" s="118"/>
      <c r="J39" s="118"/>
      <c r="K39" s="118"/>
      <c r="L39" s="118"/>
      <c r="M39" s="118"/>
      <c r="N39" s="119"/>
    </row>
    <row r="40" spans="4:19" x14ac:dyDescent="0.2">
      <c r="D40" s="120"/>
      <c r="E40" s="115"/>
      <c r="F40" s="115"/>
      <c r="G40" s="115"/>
      <c r="H40" s="115"/>
      <c r="I40" s="115"/>
      <c r="J40" s="115"/>
      <c r="K40" s="115"/>
      <c r="L40" s="115"/>
      <c r="M40" s="115"/>
      <c r="N40" s="116"/>
    </row>
    <row r="41" spans="4:19" x14ac:dyDescent="0.2">
      <c r="D41" s="120"/>
      <c r="E41" s="115"/>
      <c r="F41" s="115"/>
      <c r="G41" s="115"/>
      <c r="H41" s="115"/>
      <c r="I41" s="115"/>
      <c r="J41" s="115"/>
      <c r="K41" s="115"/>
      <c r="L41" s="115"/>
      <c r="M41" s="115"/>
      <c r="N41" s="116"/>
    </row>
    <row r="42" spans="4:19" x14ac:dyDescent="0.2">
      <c r="D42" s="121"/>
      <c r="E42" s="115"/>
      <c r="F42" s="115"/>
      <c r="G42" s="115"/>
      <c r="H42" s="115"/>
      <c r="I42" s="115"/>
      <c r="J42" s="115"/>
      <c r="K42" s="115"/>
      <c r="L42" s="115"/>
      <c r="M42" s="115"/>
      <c r="N42" s="116"/>
    </row>
    <row r="43" spans="4:19" x14ac:dyDescent="0.2">
      <c r="D43" s="114"/>
      <c r="E43" s="115"/>
      <c r="F43" s="115"/>
      <c r="G43" s="115"/>
      <c r="H43" s="115"/>
      <c r="I43" s="115"/>
      <c r="J43" s="115"/>
      <c r="K43" s="115"/>
      <c r="L43" s="115"/>
      <c r="M43" s="115"/>
      <c r="N43" s="116"/>
    </row>
    <row r="44" spans="4:19" x14ac:dyDescent="0.2">
      <c r="D44" s="114"/>
      <c r="E44" s="115"/>
      <c r="F44" s="115"/>
      <c r="G44" s="115"/>
      <c r="H44" s="115"/>
      <c r="I44" s="115"/>
      <c r="J44" s="115"/>
      <c r="K44" s="115"/>
      <c r="L44" s="115"/>
      <c r="M44" s="115"/>
      <c r="N44" s="116"/>
    </row>
    <row r="45" spans="4:19" x14ac:dyDescent="0.2">
      <c r="D45" s="114"/>
      <c r="E45" s="115"/>
      <c r="F45" s="115"/>
      <c r="G45" s="115"/>
      <c r="H45" s="115"/>
      <c r="I45" s="115"/>
      <c r="J45" s="115"/>
      <c r="K45" s="115"/>
      <c r="L45" s="115"/>
      <c r="M45" s="115"/>
      <c r="N45" s="116"/>
    </row>
    <row r="46" spans="4:19" x14ac:dyDescent="0.2">
      <c r="D46" s="114"/>
      <c r="E46" s="115"/>
      <c r="F46" s="115"/>
      <c r="G46" s="115"/>
      <c r="H46" s="115"/>
      <c r="I46" s="115"/>
      <c r="J46" s="115"/>
      <c r="K46" s="115"/>
      <c r="L46" s="115"/>
      <c r="M46" s="115"/>
      <c r="N46" s="116"/>
    </row>
    <row r="47" spans="4:19" x14ac:dyDescent="0.2">
      <c r="D47" s="114"/>
      <c r="E47" s="115"/>
      <c r="F47" s="115"/>
      <c r="G47" s="115"/>
      <c r="H47" s="115"/>
      <c r="I47" s="115"/>
      <c r="J47" s="115"/>
      <c r="K47" s="115"/>
      <c r="L47" s="115"/>
      <c r="M47" s="115"/>
      <c r="N47" s="116"/>
    </row>
    <row r="48" spans="4:19" x14ac:dyDescent="0.2">
      <c r="D48" s="114"/>
      <c r="E48" s="115"/>
      <c r="F48" s="115"/>
      <c r="G48" s="115"/>
      <c r="H48" s="115"/>
      <c r="I48" s="115"/>
      <c r="J48" s="115"/>
      <c r="K48" s="115"/>
      <c r="L48" s="115"/>
      <c r="M48" s="115"/>
      <c r="N48" s="116"/>
    </row>
    <row r="49" spans="4:15" x14ac:dyDescent="0.2">
      <c r="D49" s="131"/>
      <c r="E49" s="131"/>
      <c r="F49" s="131"/>
      <c r="G49" s="131"/>
      <c r="H49" s="131"/>
      <c r="I49" s="131"/>
      <c r="J49" s="131"/>
      <c r="K49" s="131"/>
      <c r="L49" s="131"/>
      <c r="M49" s="131"/>
      <c r="N49" s="131"/>
    </row>
    <row r="50" spans="4:15" x14ac:dyDescent="0.2">
      <c r="D50" s="131"/>
      <c r="E50" s="131"/>
      <c r="F50" s="131"/>
      <c r="G50" s="131"/>
      <c r="H50" s="131"/>
      <c r="I50" s="131"/>
      <c r="J50" s="131"/>
      <c r="K50" s="131"/>
      <c r="L50" s="131"/>
      <c r="M50" s="131"/>
      <c r="N50" s="131"/>
    </row>
    <row r="51" spans="4:15" x14ac:dyDescent="0.2">
      <c r="D51" s="131"/>
      <c r="E51" s="131"/>
      <c r="F51" s="131"/>
      <c r="G51" s="131"/>
      <c r="H51" s="131"/>
      <c r="I51" s="131"/>
      <c r="J51" s="131"/>
      <c r="K51" s="131"/>
      <c r="L51" s="131"/>
      <c r="M51" s="131"/>
      <c r="N51" s="131"/>
      <c r="O51" s="131"/>
    </row>
    <row r="52" spans="4:15" x14ac:dyDescent="0.2">
      <c r="D52" s="122"/>
      <c r="E52" s="122"/>
      <c r="F52" s="122"/>
      <c r="G52" s="122"/>
      <c r="H52" s="122"/>
      <c r="I52" s="122"/>
      <c r="J52" s="122"/>
      <c r="K52" s="131"/>
      <c r="L52" s="131"/>
      <c r="M52" s="131"/>
      <c r="N52" s="131"/>
      <c r="O52" s="131"/>
    </row>
    <row r="53" spans="4:15" x14ac:dyDescent="0.2">
      <c r="D53" s="110"/>
      <c r="E53" s="110"/>
      <c r="F53" s="110"/>
      <c r="G53" s="110"/>
      <c r="H53" s="110"/>
      <c r="I53" s="110"/>
      <c r="J53" s="110"/>
      <c r="K53" s="110"/>
      <c r="L53" s="110"/>
      <c r="M53" s="110"/>
      <c r="N53" s="110"/>
      <c r="O53" s="131"/>
    </row>
    <row r="54" spans="4:15" s="93" customFormat="1" x14ac:dyDescent="0.2">
      <c r="D54" s="201"/>
      <c r="E54" s="201"/>
      <c r="F54" s="201"/>
      <c r="G54" s="201"/>
      <c r="H54" s="201"/>
      <c r="I54" s="201"/>
      <c r="J54" s="201"/>
      <c r="K54" s="201"/>
      <c r="L54" s="201"/>
      <c r="M54" s="201"/>
      <c r="N54" s="201"/>
      <c r="O54" s="201"/>
    </row>
    <row r="55" spans="4:15" x14ac:dyDescent="0.2">
      <c r="D55" s="203"/>
      <c r="E55" s="196"/>
      <c r="F55" s="196"/>
      <c r="G55" s="196"/>
      <c r="H55" s="196"/>
      <c r="I55" s="196"/>
      <c r="J55" s="196"/>
      <c r="K55" s="131"/>
      <c r="L55" s="131"/>
      <c r="M55" s="131"/>
      <c r="N55" s="131"/>
      <c r="O55" s="131"/>
    </row>
    <row r="56" spans="4:15" x14ac:dyDescent="0.2">
      <c r="D56" s="196"/>
      <c r="E56" s="196"/>
      <c r="F56" s="196"/>
      <c r="G56" s="196"/>
      <c r="H56" s="196"/>
      <c r="I56" s="196"/>
      <c r="J56" s="196"/>
      <c r="K56" s="131"/>
      <c r="L56" s="131"/>
      <c r="M56" s="131"/>
      <c r="N56" s="131"/>
      <c r="O56" s="131"/>
    </row>
    <row r="57" spans="4:15" x14ac:dyDescent="0.2">
      <c r="D57" s="196"/>
      <c r="E57" s="196"/>
      <c r="F57" s="196"/>
      <c r="G57" s="196"/>
      <c r="H57" s="196"/>
      <c r="I57" s="196"/>
      <c r="J57" s="196"/>
      <c r="K57" s="131"/>
      <c r="L57" s="131"/>
      <c r="M57" s="131"/>
      <c r="N57" s="131"/>
      <c r="O57" s="131"/>
    </row>
    <row r="58" spans="4:15" x14ac:dyDescent="0.2">
      <c r="D58" s="196"/>
      <c r="E58" s="196"/>
      <c r="F58" s="196"/>
      <c r="G58" s="196"/>
      <c r="H58" s="196"/>
      <c r="I58" s="196"/>
      <c r="J58" s="196"/>
      <c r="K58" s="131"/>
      <c r="L58" s="131"/>
      <c r="M58" s="131"/>
      <c r="N58" s="131"/>
      <c r="O58" s="131"/>
    </row>
    <row r="59" spans="4:15" x14ac:dyDescent="0.2">
      <c r="D59" s="131"/>
      <c r="E59" s="123"/>
      <c r="F59" s="123"/>
      <c r="G59" s="123"/>
      <c r="H59" s="131"/>
      <c r="I59" s="131"/>
      <c r="J59" s="131"/>
      <c r="K59" s="131"/>
      <c r="L59" s="131"/>
      <c r="M59" s="131"/>
      <c r="N59" s="131"/>
      <c r="O59" s="131"/>
    </row>
    <row r="60" spans="4:15" x14ac:dyDescent="0.2">
      <c r="D60" s="123"/>
      <c r="E60" s="124"/>
      <c r="F60" s="125"/>
      <c r="G60" s="125"/>
      <c r="H60" s="131"/>
      <c r="I60" s="131"/>
      <c r="J60" s="131"/>
      <c r="K60" s="131"/>
      <c r="L60" s="131"/>
      <c r="M60" s="131"/>
      <c r="N60" s="131"/>
      <c r="O60" s="131"/>
    </row>
    <row r="61" spans="4:15" x14ac:dyDescent="0.2">
      <c r="D61" s="123"/>
      <c r="E61" s="124"/>
      <c r="F61" s="124"/>
      <c r="G61" s="125"/>
      <c r="H61" s="131"/>
      <c r="I61" s="131"/>
      <c r="J61" s="131"/>
      <c r="K61" s="131"/>
      <c r="L61" s="131"/>
      <c r="M61" s="131"/>
      <c r="N61" s="131"/>
      <c r="O61" s="131"/>
    </row>
    <row r="62" spans="4:15" x14ac:dyDescent="0.2">
      <c r="D62" s="123"/>
      <c r="E62" s="124"/>
      <c r="F62" s="124"/>
      <c r="G62" s="125"/>
      <c r="H62" s="131"/>
      <c r="I62" s="131"/>
      <c r="J62" s="131"/>
      <c r="K62" s="131"/>
      <c r="L62" s="131"/>
      <c r="M62" s="131"/>
      <c r="N62" s="131"/>
      <c r="O62" s="131"/>
    </row>
    <row r="63" spans="4:15" x14ac:dyDescent="0.2">
      <c r="D63" s="123"/>
      <c r="E63" s="124"/>
      <c r="F63" s="124"/>
      <c r="G63" s="125"/>
      <c r="H63" s="131"/>
      <c r="I63" s="131"/>
      <c r="J63" s="131"/>
      <c r="K63" s="131"/>
      <c r="L63" s="131"/>
      <c r="M63" s="131"/>
      <c r="N63" s="131"/>
      <c r="O63" s="131"/>
    </row>
    <row r="64" spans="4:15" x14ac:dyDescent="0.2">
      <c r="D64" s="123"/>
      <c r="E64" s="124"/>
      <c r="F64" s="124"/>
      <c r="G64" s="125"/>
      <c r="H64" s="131"/>
      <c r="I64" s="131"/>
      <c r="J64" s="131"/>
      <c r="K64" s="131"/>
      <c r="L64" s="131"/>
      <c r="M64" s="131"/>
      <c r="N64" s="131"/>
      <c r="O64" s="131"/>
    </row>
    <row r="65" spans="4:15" x14ac:dyDescent="0.2">
      <c r="D65" s="123"/>
      <c r="E65" s="124"/>
      <c r="F65" s="124"/>
      <c r="G65" s="125"/>
      <c r="H65" s="131"/>
      <c r="I65" s="131"/>
      <c r="J65" s="131"/>
      <c r="K65" s="131"/>
      <c r="L65" s="131"/>
      <c r="M65" s="131"/>
      <c r="N65" s="131"/>
      <c r="O65" s="131"/>
    </row>
    <row r="66" spans="4:15" x14ac:dyDescent="0.2">
      <c r="D66" s="123"/>
      <c r="E66" s="124"/>
      <c r="F66" s="124"/>
      <c r="G66" s="125"/>
      <c r="H66" s="131"/>
      <c r="I66" s="131"/>
      <c r="J66" s="131"/>
      <c r="K66" s="131"/>
      <c r="L66" s="131"/>
      <c r="M66" s="131"/>
      <c r="N66" s="131"/>
      <c r="O66" s="131"/>
    </row>
    <row r="67" spans="4:15" x14ac:dyDescent="0.2">
      <c r="D67" s="123"/>
      <c r="E67" s="124"/>
      <c r="F67" s="124"/>
      <c r="G67" s="125"/>
      <c r="H67" s="131"/>
      <c r="I67" s="131"/>
      <c r="J67" s="131"/>
      <c r="K67" s="131"/>
      <c r="L67" s="131"/>
      <c r="M67" s="131"/>
      <c r="N67" s="131"/>
      <c r="O67" s="131"/>
    </row>
    <row r="68" spans="4:15" x14ac:dyDescent="0.2">
      <c r="D68" s="123"/>
      <c r="E68" s="124"/>
      <c r="F68" s="124"/>
      <c r="G68" s="125"/>
      <c r="H68" s="131"/>
      <c r="I68" s="131"/>
      <c r="J68" s="131"/>
      <c r="K68" s="131"/>
      <c r="L68" s="131"/>
      <c r="M68" s="131"/>
      <c r="N68" s="131"/>
      <c r="O68" s="131"/>
    </row>
    <row r="69" spans="4:15" x14ac:dyDescent="0.2">
      <c r="D69" s="123"/>
      <c r="E69" s="124"/>
      <c r="F69" s="124"/>
      <c r="G69" s="125"/>
      <c r="H69" s="131"/>
      <c r="I69" s="131"/>
      <c r="J69" s="131"/>
      <c r="K69" s="131"/>
      <c r="L69" s="131"/>
      <c r="M69" s="131"/>
      <c r="N69" s="131"/>
      <c r="O69" s="131"/>
    </row>
    <row r="70" spans="4:15" x14ac:dyDescent="0.2">
      <c r="D70" s="123"/>
      <c r="E70" s="124"/>
      <c r="F70" s="124"/>
      <c r="G70" s="125"/>
      <c r="H70" s="131"/>
      <c r="I70" s="131"/>
      <c r="J70" s="131"/>
      <c r="K70" s="131"/>
      <c r="L70" s="131"/>
      <c r="M70" s="131"/>
      <c r="N70" s="131"/>
      <c r="O70" s="131"/>
    </row>
    <row r="71" spans="4:15" x14ac:dyDescent="0.2">
      <c r="D71" s="123"/>
      <c r="E71" s="124"/>
      <c r="F71" s="124"/>
      <c r="G71" s="125"/>
      <c r="H71" s="131"/>
      <c r="I71" s="131"/>
      <c r="J71" s="131"/>
      <c r="K71" s="131"/>
      <c r="L71" s="131"/>
      <c r="M71" s="131"/>
      <c r="N71" s="131"/>
      <c r="O71" s="131"/>
    </row>
    <row r="72" spans="4:15" x14ac:dyDescent="0.2">
      <c r="D72" s="123"/>
      <c r="E72" s="124"/>
      <c r="F72" s="124"/>
      <c r="G72" s="125"/>
      <c r="H72" s="131"/>
      <c r="I72" s="131"/>
      <c r="J72" s="131"/>
      <c r="K72" s="131"/>
      <c r="L72" s="131"/>
      <c r="M72" s="131"/>
      <c r="N72" s="131"/>
      <c r="O72" s="131"/>
    </row>
    <row r="73" spans="4:15" x14ac:dyDescent="0.2">
      <c r="D73" s="123"/>
      <c r="E73" s="124"/>
      <c r="F73" s="124"/>
      <c r="G73" s="125"/>
      <c r="H73" s="131"/>
      <c r="I73" s="131"/>
      <c r="J73" s="131"/>
      <c r="K73" s="131"/>
      <c r="L73" s="131"/>
      <c r="M73" s="131"/>
      <c r="N73" s="131"/>
      <c r="O73" s="131"/>
    </row>
    <row r="74" spans="4:15" x14ac:dyDescent="0.2">
      <c r="D74" s="123"/>
      <c r="E74" s="124"/>
      <c r="F74" s="124"/>
      <c r="G74" s="125"/>
      <c r="H74" s="131"/>
      <c r="I74" s="131"/>
      <c r="J74" s="131"/>
      <c r="K74" s="131"/>
      <c r="L74" s="131"/>
      <c r="M74" s="131"/>
      <c r="N74" s="131"/>
      <c r="O74" s="131"/>
    </row>
    <row r="75" spans="4:15" x14ac:dyDescent="0.2">
      <c r="D75" s="123"/>
      <c r="E75" s="124"/>
      <c r="F75" s="124"/>
      <c r="G75" s="125"/>
      <c r="H75" s="131"/>
      <c r="I75" s="131"/>
      <c r="J75" s="131"/>
      <c r="K75" s="131"/>
      <c r="L75" s="131"/>
      <c r="M75" s="131"/>
      <c r="N75" s="131"/>
      <c r="O75" s="131"/>
    </row>
    <row r="76" spans="4:15" x14ac:dyDescent="0.2">
      <c r="D76" s="123"/>
      <c r="E76" s="124"/>
      <c r="F76" s="124"/>
      <c r="G76" s="125"/>
      <c r="H76" s="131"/>
      <c r="I76" s="131"/>
      <c r="J76" s="131"/>
      <c r="K76" s="131"/>
      <c r="L76" s="131"/>
      <c r="M76" s="131"/>
      <c r="N76" s="131"/>
      <c r="O76" s="131"/>
    </row>
    <row r="77" spans="4:15" x14ac:dyDescent="0.2">
      <c r="D77" s="123"/>
      <c r="E77" s="124"/>
      <c r="F77" s="124"/>
      <c r="G77" s="125"/>
      <c r="H77" s="131"/>
      <c r="I77" s="131"/>
      <c r="J77" s="131"/>
      <c r="K77" s="131"/>
      <c r="L77" s="131"/>
      <c r="M77" s="131"/>
      <c r="N77" s="131"/>
      <c r="O77" s="131"/>
    </row>
    <row r="78" spans="4:15" x14ac:dyDescent="0.2">
      <c r="D78" s="123"/>
      <c r="E78" s="124"/>
      <c r="F78" s="124"/>
      <c r="G78" s="125"/>
      <c r="H78" s="131"/>
      <c r="I78" s="126"/>
      <c r="J78" s="131"/>
      <c r="K78" s="131"/>
      <c r="L78" s="131"/>
      <c r="M78" s="131"/>
      <c r="N78" s="131"/>
      <c r="O78" s="131"/>
    </row>
    <row r="79" spans="4:15" x14ac:dyDescent="0.2">
      <c r="D79" s="123"/>
      <c r="E79" s="124"/>
      <c r="F79" s="124"/>
      <c r="G79" s="125"/>
      <c r="H79" s="131"/>
      <c r="I79" s="131"/>
      <c r="J79" s="131"/>
      <c r="K79" s="131"/>
      <c r="L79" s="131"/>
      <c r="M79" s="131"/>
      <c r="N79" s="131"/>
      <c r="O79" s="131"/>
    </row>
    <row r="80" spans="4:15" x14ac:dyDescent="0.2">
      <c r="D80" s="123"/>
      <c r="E80" s="124"/>
      <c r="F80" s="124"/>
      <c r="G80" s="125"/>
      <c r="H80" s="131"/>
      <c r="I80" s="131"/>
      <c r="J80" s="131"/>
      <c r="K80" s="131"/>
      <c r="L80" s="131"/>
      <c r="M80" s="131"/>
      <c r="N80" s="131"/>
      <c r="O80" s="131"/>
    </row>
    <row r="81" spans="4:15" x14ac:dyDescent="0.2">
      <c r="D81" s="123"/>
      <c r="E81" s="124"/>
      <c r="F81" s="124"/>
      <c r="G81" s="125"/>
      <c r="H81" s="131"/>
      <c r="I81" s="131"/>
      <c r="J81" s="131"/>
      <c r="K81" s="131"/>
      <c r="L81" s="131"/>
      <c r="M81" s="131"/>
      <c r="N81" s="131"/>
      <c r="O81" s="131"/>
    </row>
    <row r="82" spans="4:15" x14ac:dyDescent="0.2">
      <c r="D82" s="123"/>
      <c r="E82" s="124"/>
      <c r="F82" s="124"/>
      <c r="G82" s="125"/>
      <c r="H82" s="131"/>
      <c r="I82" s="131"/>
      <c r="J82" s="131"/>
      <c r="K82" s="131"/>
      <c r="L82" s="131"/>
      <c r="M82" s="131"/>
      <c r="N82" s="131"/>
      <c r="O82" s="131"/>
    </row>
    <row r="83" spans="4:15" x14ac:dyDescent="0.2">
      <c r="D83" s="123"/>
      <c r="E83" s="124"/>
      <c r="F83" s="124"/>
      <c r="G83" s="125"/>
      <c r="H83" s="131"/>
      <c r="I83" s="131"/>
      <c r="J83" s="131"/>
      <c r="K83" s="131"/>
      <c r="L83" s="131"/>
      <c r="M83" s="131"/>
      <c r="N83" s="131"/>
      <c r="O83" s="131"/>
    </row>
    <row r="84" spans="4:15" x14ac:dyDescent="0.2">
      <c r="D84" s="123"/>
      <c r="E84" s="124"/>
      <c r="F84" s="124"/>
      <c r="G84" s="125"/>
      <c r="H84" s="131"/>
      <c r="I84" s="131"/>
      <c r="J84" s="131"/>
      <c r="K84" s="131"/>
      <c r="L84" s="131"/>
      <c r="M84" s="131"/>
      <c r="N84" s="131"/>
      <c r="O84" s="131"/>
    </row>
    <row r="85" spans="4:15" x14ac:dyDescent="0.2">
      <c r="D85" s="123"/>
      <c r="E85" s="124"/>
      <c r="F85" s="124"/>
      <c r="G85" s="125"/>
      <c r="H85" s="131"/>
      <c r="I85" s="131"/>
      <c r="J85" s="131"/>
      <c r="K85" s="131"/>
      <c r="L85" s="131"/>
      <c r="M85" s="131"/>
      <c r="N85" s="131"/>
      <c r="O85" s="131"/>
    </row>
    <row r="86" spans="4:15" x14ac:dyDescent="0.2">
      <c r="D86" s="123"/>
      <c r="E86" s="124"/>
      <c r="F86" s="124"/>
      <c r="G86" s="125"/>
      <c r="H86" s="131"/>
      <c r="I86" s="131"/>
      <c r="J86" s="131"/>
      <c r="K86" s="131"/>
      <c r="L86" s="131"/>
      <c r="M86" s="131"/>
      <c r="N86" s="131"/>
      <c r="O86" s="131"/>
    </row>
    <row r="87" spans="4:15" x14ac:dyDescent="0.2">
      <c r="D87" s="123"/>
      <c r="E87" s="124"/>
      <c r="F87" s="124"/>
      <c r="G87" s="125"/>
      <c r="H87" s="131"/>
      <c r="I87" s="131"/>
      <c r="J87" s="131"/>
      <c r="K87" s="131"/>
      <c r="L87" s="131"/>
      <c r="M87" s="131"/>
      <c r="N87" s="131"/>
      <c r="O87" s="131"/>
    </row>
    <row r="88" spans="4:15" x14ac:dyDescent="0.2">
      <c r="D88" s="123"/>
      <c r="E88" s="124"/>
      <c r="F88" s="124"/>
      <c r="G88" s="125"/>
      <c r="H88" s="131"/>
      <c r="I88" s="131"/>
      <c r="J88" s="131"/>
      <c r="K88" s="131"/>
      <c r="L88" s="131"/>
      <c r="M88" s="131"/>
      <c r="N88" s="131"/>
      <c r="O88" s="131"/>
    </row>
    <row r="89" spans="4:15" x14ac:dyDescent="0.2">
      <c r="D89" s="123"/>
      <c r="E89" s="124"/>
      <c r="F89" s="124"/>
      <c r="G89" s="125"/>
      <c r="H89" s="131"/>
      <c r="I89" s="131"/>
      <c r="J89" s="131"/>
      <c r="K89" s="131"/>
      <c r="L89" s="131"/>
      <c r="M89" s="131"/>
      <c r="N89" s="131"/>
      <c r="O89" s="131"/>
    </row>
    <row r="90" spans="4:15" x14ac:dyDescent="0.2">
      <c r="D90" s="123"/>
      <c r="E90" s="124"/>
      <c r="F90" s="124"/>
      <c r="G90" s="125"/>
      <c r="H90" s="131"/>
      <c r="I90" s="131"/>
      <c r="J90" s="131"/>
      <c r="K90" s="131"/>
      <c r="L90" s="131"/>
      <c r="M90" s="131"/>
      <c r="N90" s="131"/>
      <c r="O90" s="131"/>
    </row>
    <row r="91" spans="4:15" x14ac:dyDescent="0.2">
      <c r="D91" s="123"/>
      <c r="E91" s="124"/>
      <c r="F91" s="124"/>
      <c r="G91" s="125"/>
      <c r="H91" s="131"/>
      <c r="I91" s="131"/>
      <c r="J91" s="131"/>
      <c r="K91" s="131"/>
      <c r="L91" s="131"/>
      <c r="M91" s="131"/>
      <c r="N91" s="131"/>
      <c r="O91" s="131"/>
    </row>
    <row r="92" spans="4:15" x14ac:dyDescent="0.2">
      <c r="D92" s="123"/>
      <c r="E92" s="124"/>
      <c r="F92" s="124"/>
      <c r="G92" s="125"/>
      <c r="H92" s="131"/>
      <c r="I92" s="131"/>
      <c r="J92" s="131"/>
      <c r="K92" s="131"/>
      <c r="L92" s="131"/>
      <c r="M92" s="131"/>
      <c r="N92" s="131"/>
      <c r="O92" s="131"/>
    </row>
    <row r="93" spans="4:15" x14ac:dyDescent="0.2">
      <c r="D93" s="123"/>
      <c r="E93" s="124"/>
      <c r="F93" s="124"/>
      <c r="G93" s="125"/>
      <c r="H93" s="131"/>
      <c r="I93" s="131"/>
      <c r="J93" s="131"/>
      <c r="K93" s="131"/>
      <c r="L93" s="131"/>
      <c r="M93" s="131"/>
      <c r="N93" s="131"/>
      <c r="O93" s="131"/>
    </row>
    <row r="94" spans="4:15" x14ac:dyDescent="0.2">
      <c r="D94" s="123"/>
      <c r="E94" s="124"/>
      <c r="F94" s="124"/>
      <c r="G94" s="125"/>
      <c r="H94" s="131"/>
      <c r="I94" s="131"/>
      <c r="J94" s="131"/>
      <c r="K94" s="131"/>
      <c r="L94" s="131"/>
      <c r="M94" s="131"/>
      <c r="N94" s="131"/>
      <c r="O94" s="131"/>
    </row>
    <row r="95" spans="4:15" x14ac:dyDescent="0.2">
      <c r="D95" s="123"/>
      <c r="E95" s="124"/>
      <c r="F95" s="124"/>
      <c r="G95" s="125"/>
      <c r="H95" s="131"/>
      <c r="I95" s="131"/>
      <c r="J95" s="131"/>
      <c r="K95" s="131"/>
      <c r="L95" s="131"/>
      <c r="M95" s="131"/>
      <c r="N95" s="131"/>
      <c r="O95" s="131"/>
    </row>
    <row r="96" spans="4:15" x14ac:dyDescent="0.2">
      <c r="D96" s="123"/>
      <c r="E96" s="124"/>
      <c r="F96" s="124"/>
      <c r="G96" s="125"/>
      <c r="H96" s="131"/>
      <c r="I96" s="131"/>
      <c r="J96" s="131"/>
      <c r="K96" s="131"/>
      <c r="L96" s="131"/>
      <c r="M96" s="131"/>
      <c r="N96" s="131"/>
      <c r="O96" s="131"/>
    </row>
    <row r="97" spans="4:15" x14ac:dyDescent="0.2">
      <c r="D97" s="123"/>
      <c r="E97" s="124"/>
      <c r="F97" s="124"/>
      <c r="G97" s="125"/>
      <c r="H97" s="131"/>
      <c r="I97" s="131"/>
      <c r="J97" s="131"/>
      <c r="K97" s="131"/>
      <c r="L97" s="131"/>
      <c r="M97" s="131"/>
      <c r="N97" s="131"/>
      <c r="O97" s="131"/>
    </row>
    <row r="98" spans="4:15" x14ac:dyDescent="0.2">
      <c r="D98" s="123"/>
      <c r="E98" s="124"/>
      <c r="F98" s="124"/>
      <c r="G98" s="125"/>
      <c r="H98" s="131"/>
      <c r="I98" s="131"/>
      <c r="J98" s="131"/>
      <c r="K98" s="131"/>
      <c r="L98" s="131"/>
      <c r="M98" s="131"/>
      <c r="N98" s="131"/>
      <c r="O98" s="131"/>
    </row>
    <row r="99" spans="4:15" x14ac:dyDescent="0.2">
      <c r="D99" s="123"/>
      <c r="E99" s="124"/>
      <c r="F99" s="124"/>
      <c r="G99" s="125"/>
      <c r="H99" s="131"/>
      <c r="I99" s="131"/>
      <c r="J99" s="131"/>
      <c r="K99" s="131"/>
      <c r="L99" s="131"/>
      <c r="M99" s="131"/>
      <c r="N99" s="131"/>
      <c r="O99" s="131"/>
    </row>
    <row r="100" spans="4:15" x14ac:dyDescent="0.2">
      <c r="D100" s="123"/>
      <c r="E100" s="124"/>
      <c r="F100" s="124"/>
      <c r="G100" s="125"/>
      <c r="H100" s="131"/>
      <c r="I100" s="131"/>
      <c r="J100" s="131"/>
      <c r="K100" s="131"/>
      <c r="L100" s="131"/>
      <c r="M100" s="131"/>
      <c r="N100" s="131"/>
      <c r="O100" s="131"/>
    </row>
    <row r="101" spans="4:15" x14ac:dyDescent="0.2">
      <c r="D101" s="123"/>
      <c r="E101" s="124"/>
      <c r="F101" s="124"/>
      <c r="G101" s="125"/>
      <c r="H101" s="131"/>
      <c r="I101" s="131"/>
      <c r="J101" s="131"/>
      <c r="K101" s="131"/>
      <c r="L101" s="131"/>
      <c r="M101" s="131"/>
      <c r="N101" s="131"/>
      <c r="O101" s="131"/>
    </row>
    <row r="102" spans="4:15" x14ac:dyDescent="0.2">
      <c r="D102" s="123"/>
      <c r="E102" s="124"/>
      <c r="F102" s="124"/>
      <c r="G102" s="125"/>
      <c r="H102" s="131"/>
      <c r="I102" s="131"/>
      <c r="J102" s="131"/>
      <c r="K102" s="131"/>
      <c r="L102" s="131"/>
      <c r="M102" s="131"/>
      <c r="N102" s="131"/>
      <c r="O102" s="131"/>
    </row>
    <row r="103" spans="4:15" x14ac:dyDescent="0.2">
      <c r="D103" s="123"/>
      <c r="E103" s="124"/>
      <c r="F103" s="124"/>
      <c r="G103" s="125"/>
      <c r="H103" s="131"/>
      <c r="I103" s="131"/>
      <c r="J103" s="131"/>
      <c r="K103" s="131"/>
      <c r="L103" s="131"/>
      <c r="M103" s="131"/>
      <c r="N103" s="131"/>
      <c r="O103" s="131"/>
    </row>
    <row r="104" spans="4:15" x14ac:dyDescent="0.2">
      <c r="D104" s="123"/>
      <c r="E104" s="124"/>
      <c r="F104" s="124"/>
      <c r="G104" s="125"/>
      <c r="H104" s="131"/>
      <c r="I104" s="131"/>
      <c r="J104" s="131"/>
      <c r="K104" s="131"/>
      <c r="L104" s="131"/>
      <c r="M104" s="131"/>
      <c r="N104" s="131"/>
      <c r="O104" s="131"/>
    </row>
    <row r="105" spans="4:15" x14ac:dyDescent="0.2">
      <c r="D105" s="123"/>
      <c r="E105" s="124"/>
      <c r="F105" s="124"/>
      <c r="G105" s="125"/>
      <c r="H105" s="131"/>
      <c r="I105" s="131"/>
      <c r="J105" s="131"/>
      <c r="K105" s="131"/>
      <c r="L105" s="131"/>
      <c r="M105" s="131"/>
      <c r="N105" s="131"/>
      <c r="O105" s="131"/>
    </row>
    <row r="106" spans="4:15" x14ac:dyDescent="0.2">
      <c r="D106" s="131"/>
      <c r="E106" s="131"/>
      <c r="F106" s="131"/>
      <c r="G106" s="131"/>
      <c r="H106" s="131"/>
      <c r="I106" s="131"/>
      <c r="J106" s="131"/>
      <c r="K106" s="131"/>
      <c r="L106" s="131"/>
      <c r="M106" s="131"/>
      <c r="N106" s="131"/>
      <c r="O106" s="131"/>
    </row>
    <row r="107" spans="4:15" x14ac:dyDescent="0.2">
      <c r="D107" s="131"/>
      <c r="E107" s="131"/>
      <c r="F107" s="131"/>
      <c r="G107" s="131"/>
      <c r="H107" s="131"/>
      <c r="I107" s="131"/>
      <c r="J107" s="131"/>
      <c r="K107" s="131"/>
      <c r="L107" s="131"/>
      <c r="M107" s="131"/>
      <c r="N107" s="131"/>
      <c r="O107" s="131"/>
    </row>
    <row r="108" spans="4:15" x14ac:dyDescent="0.2">
      <c r="D108" s="131"/>
      <c r="E108" s="131"/>
      <c r="F108" s="131"/>
      <c r="G108" s="131"/>
      <c r="H108" s="131"/>
      <c r="I108" s="131"/>
      <c r="J108" s="131"/>
      <c r="K108" s="131"/>
      <c r="L108" s="131"/>
      <c r="M108" s="131"/>
      <c r="N108" s="131"/>
      <c r="O108" s="131"/>
    </row>
    <row r="109" spans="4:15" x14ac:dyDescent="0.2">
      <c r="D109" s="131"/>
      <c r="E109" s="131"/>
      <c r="F109" s="131"/>
      <c r="G109" s="131"/>
      <c r="H109" s="131"/>
      <c r="I109" s="131"/>
      <c r="J109" s="131"/>
      <c r="K109" s="131"/>
      <c r="L109" s="131"/>
      <c r="M109" s="131"/>
      <c r="N109" s="131"/>
      <c r="O109" s="131"/>
    </row>
    <row r="110" spans="4:15" x14ac:dyDescent="0.2">
      <c r="D110" s="131"/>
      <c r="E110" s="131"/>
      <c r="F110" s="131"/>
      <c r="G110" s="131"/>
      <c r="H110" s="131"/>
      <c r="I110" s="131"/>
      <c r="J110" s="131"/>
      <c r="K110" s="131"/>
      <c r="L110" s="131"/>
      <c r="M110" s="131"/>
      <c r="N110" s="131"/>
      <c r="O110" s="131"/>
    </row>
    <row r="111" spans="4:15" x14ac:dyDescent="0.2">
      <c r="D111" s="131"/>
      <c r="E111" s="131"/>
      <c r="F111" s="131"/>
      <c r="G111" s="131"/>
      <c r="H111" s="131"/>
      <c r="I111" s="131"/>
      <c r="J111" s="131"/>
      <c r="K111" s="131"/>
      <c r="L111" s="131"/>
      <c r="M111" s="131"/>
      <c r="N111" s="131"/>
      <c r="O111" s="131"/>
    </row>
    <row r="112" spans="4:15" x14ac:dyDescent="0.2">
      <c r="D112" s="131"/>
      <c r="E112" s="131"/>
      <c r="F112" s="131"/>
      <c r="G112" s="131"/>
      <c r="H112" s="131"/>
      <c r="I112" s="131"/>
      <c r="J112" s="131"/>
      <c r="K112" s="131"/>
      <c r="L112" s="131"/>
      <c r="M112" s="131"/>
      <c r="N112" s="131"/>
      <c r="O112" s="131"/>
    </row>
    <row r="113" spans="4:15" x14ac:dyDescent="0.2">
      <c r="D113" s="131"/>
      <c r="E113" s="131"/>
      <c r="F113" s="131"/>
      <c r="G113" s="131"/>
      <c r="H113" s="131"/>
      <c r="I113" s="131"/>
      <c r="J113" s="131"/>
      <c r="K113" s="131"/>
      <c r="L113" s="131"/>
      <c r="M113" s="131"/>
      <c r="N113" s="131"/>
      <c r="O113" s="131"/>
    </row>
    <row r="114" spans="4:15" x14ac:dyDescent="0.2">
      <c r="D114" s="131"/>
      <c r="E114" s="131"/>
      <c r="F114" s="131"/>
      <c r="G114" s="131"/>
      <c r="H114" s="131"/>
      <c r="I114" s="131"/>
      <c r="J114" s="131"/>
      <c r="K114" s="131"/>
      <c r="L114" s="131"/>
      <c r="M114" s="131"/>
      <c r="N114" s="131"/>
      <c r="O114" s="131"/>
    </row>
    <row r="115" spans="4:15" x14ac:dyDescent="0.2">
      <c r="D115" s="131"/>
      <c r="E115" s="131"/>
      <c r="F115" s="131"/>
      <c r="G115" s="131"/>
      <c r="H115" s="131"/>
      <c r="I115" s="131"/>
      <c r="J115" s="131"/>
      <c r="K115" s="131"/>
      <c r="L115" s="131"/>
      <c r="M115" s="131"/>
      <c r="N115" s="131"/>
      <c r="O115" s="131"/>
    </row>
    <row r="116" spans="4:15" x14ac:dyDescent="0.2">
      <c r="D116" s="131"/>
      <c r="E116" s="131"/>
      <c r="F116" s="131"/>
      <c r="G116" s="131"/>
      <c r="H116" s="131"/>
      <c r="I116" s="131"/>
      <c r="J116" s="131"/>
      <c r="K116" s="131"/>
      <c r="L116" s="131"/>
      <c r="M116" s="131"/>
      <c r="N116" s="131"/>
      <c r="O116" s="131"/>
    </row>
    <row r="117" spans="4:15" x14ac:dyDescent="0.2">
      <c r="D117" s="131"/>
      <c r="E117" s="131"/>
      <c r="F117" s="131"/>
      <c r="G117" s="131"/>
      <c r="H117" s="131"/>
      <c r="I117" s="131"/>
      <c r="J117" s="131"/>
      <c r="K117" s="131"/>
      <c r="L117" s="131"/>
      <c r="M117" s="131"/>
      <c r="N117" s="131"/>
      <c r="O117" s="131"/>
    </row>
    <row r="118" spans="4:15" x14ac:dyDescent="0.2">
      <c r="D118" s="131"/>
      <c r="E118" s="131"/>
      <c r="F118" s="131"/>
      <c r="G118" s="131"/>
      <c r="H118" s="131"/>
      <c r="I118" s="131"/>
      <c r="J118" s="131"/>
      <c r="K118" s="131"/>
      <c r="L118" s="131"/>
      <c r="M118" s="131"/>
      <c r="N118" s="131"/>
      <c r="O118" s="131"/>
    </row>
    <row r="119" spans="4:15" x14ac:dyDescent="0.2">
      <c r="D119" s="131"/>
      <c r="E119" s="131"/>
      <c r="F119" s="131"/>
      <c r="G119" s="131"/>
      <c r="H119" s="131"/>
      <c r="I119" s="131"/>
      <c r="J119" s="131"/>
      <c r="K119" s="131"/>
      <c r="L119" s="131"/>
      <c r="M119" s="131"/>
      <c r="N119" s="131"/>
      <c r="O119" s="131"/>
    </row>
    <row r="120" spans="4:15" x14ac:dyDescent="0.2">
      <c r="D120" s="131"/>
      <c r="E120" s="131"/>
      <c r="F120" s="131"/>
      <c r="G120" s="131"/>
      <c r="H120" s="131"/>
      <c r="I120" s="131"/>
      <c r="J120" s="131"/>
      <c r="K120" s="131"/>
      <c r="L120" s="131"/>
      <c r="M120" s="131"/>
      <c r="N120" s="131"/>
      <c r="O120" s="131"/>
    </row>
    <row r="121" spans="4:15" x14ac:dyDescent="0.2">
      <c r="D121" s="131"/>
      <c r="E121" s="131"/>
      <c r="F121" s="131"/>
      <c r="G121" s="131"/>
      <c r="H121" s="131"/>
      <c r="I121" s="131"/>
      <c r="J121" s="131"/>
      <c r="K121" s="131"/>
      <c r="L121" s="131"/>
      <c r="M121" s="131"/>
      <c r="N121" s="131"/>
      <c r="O121" s="131"/>
    </row>
    <row r="122" spans="4:15" x14ac:dyDescent="0.2">
      <c r="D122" s="131"/>
      <c r="E122" s="131"/>
      <c r="F122" s="131"/>
      <c r="G122" s="131"/>
      <c r="H122" s="131"/>
      <c r="I122" s="131"/>
      <c r="J122" s="131"/>
      <c r="K122" s="131"/>
      <c r="L122" s="131"/>
      <c r="M122" s="131"/>
      <c r="N122" s="131"/>
      <c r="O122" s="131"/>
    </row>
    <row r="123" spans="4:15" x14ac:dyDescent="0.2">
      <c r="D123" s="131"/>
      <c r="E123" s="131"/>
      <c r="F123" s="131"/>
      <c r="G123" s="131"/>
      <c r="H123" s="131"/>
      <c r="I123" s="131"/>
      <c r="J123" s="131"/>
      <c r="K123" s="131"/>
      <c r="L123" s="131"/>
      <c r="M123" s="131"/>
      <c r="N123" s="131"/>
      <c r="O123" s="131"/>
    </row>
    <row r="124" spans="4:15" x14ac:dyDescent="0.2">
      <c r="D124" s="131"/>
      <c r="E124" s="131"/>
      <c r="F124" s="131"/>
      <c r="G124" s="131"/>
      <c r="H124" s="131"/>
      <c r="I124" s="131"/>
      <c r="J124" s="131"/>
      <c r="K124" s="131"/>
      <c r="L124" s="131"/>
      <c r="M124" s="131"/>
      <c r="N124" s="131"/>
      <c r="O124" s="131"/>
    </row>
    <row r="125" spans="4:15" x14ac:dyDescent="0.2">
      <c r="D125" s="131"/>
      <c r="E125" s="131"/>
      <c r="F125" s="131"/>
      <c r="G125" s="131"/>
      <c r="H125" s="131"/>
      <c r="I125" s="131"/>
      <c r="J125" s="131"/>
      <c r="K125" s="131"/>
      <c r="L125" s="131"/>
      <c r="M125" s="131"/>
      <c r="N125" s="131"/>
      <c r="O125" s="131"/>
    </row>
    <row r="126" spans="4:15" x14ac:dyDescent="0.2">
      <c r="D126" s="131"/>
      <c r="E126" s="131"/>
      <c r="F126" s="131"/>
      <c r="G126" s="131"/>
      <c r="H126" s="131"/>
      <c r="I126" s="131"/>
      <c r="J126" s="131"/>
      <c r="K126" s="131"/>
      <c r="L126" s="131"/>
      <c r="M126" s="131"/>
      <c r="N126" s="131"/>
      <c r="O126" s="131"/>
    </row>
    <row r="127" spans="4:15" x14ac:dyDescent="0.2">
      <c r="D127" s="131"/>
      <c r="E127" s="131"/>
      <c r="F127" s="131"/>
      <c r="G127" s="131"/>
      <c r="H127" s="131"/>
      <c r="I127" s="131"/>
      <c r="J127" s="131"/>
      <c r="K127" s="131"/>
      <c r="L127" s="131"/>
      <c r="M127" s="131"/>
      <c r="N127" s="131"/>
      <c r="O127" s="131"/>
    </row>
    <row r="128" spans="4:15" x14ac:dyDescent="0.2">
      <c r="D128" s="131"/>
      <c r="E128" s="131"/>
      <c r="F128" s="131"/>
      <c r="G128" s="131"/>
      <c r="H128" s="131"/>
      <c r="I128" s="131"/>
      <c r="J128" s="131"/>
      <c r="K128" s="131"/>
      <c r="L128" s="131"/>
      <c r="M128" s="131"/>
      <c r="N128" s="131"/>
      <c r="O128" s="131"/>
    </row>
    <row r="129" spans="4:15" x14ac:dyDescent="0.2">
      <c r="D129" s="131"/>
      <c r="E129" s="131"/>
      <c r="F129" s="131"/>
      <c r="G129" s="131"/>
      <c r="H129" s="131"/>
      <c r="I129" s="131"/>
      <c r="J129" s="131"/>
      <c r="K129" s="131"/>
      <c r="L129" s="131"/>
      <c r="M129" s="131"/>
      <c r="N129" s="131"/>
      <c r="O129" s="131"/>
    </row>
    <row r="130" spans="4:15" x14ac:dyDescent="0.2">
      <c r="D130" s="131"/>
      <c r="E130" s="131"/>
      <c r="F130" s="131"/>
      <c r="G130" s="131"/>
      <c r="H130" s="131"/>
      <c r="I130" s="131"/>
      <c r="J130" s="131"/>
      <c r="K130" s="131"/>
      <c r="L130" s="131"/>
      <c r="M130" s="131"/>
      <c r="N130" s="131"/>
      <c r="O130" s="131"/>
    </row>
    <row r="131" spans="4:15" x14ac:dyDescent="0.2">
      <c r="D131" s="131"/>
      <c r="E131" s="131"/>
      <c r="F131" s="131"/>
      <c r="G131" s="131"/>
      <c r="H131" s="131"/>
      <c r="I131" s="131"/>
      <c r="J131" s="131"/>
      <c r="K131" s="131"/>
      <c r="L131" s="131"/>
      <c r="M131" s="131"/>
      <c r="N131" s="131"/>
      <c r="O131" s="131"/>
    </row>
    <row r="132" spans="4:15" x14ac:dyDescent="0.2">
      <c r="D132" s="131"/>
      <c r="E132" s="131"/>
      <c r="F132" s="131"/>
      <c r="G132" s="131"/>
      <c r="H132" s="131"/>
      <c r="I132" s="131"/>
      <c r="J132" s="131"/>
      <c r="K132" s="131"/>
      <c r="L132" s="131"/>
      <c r="M132" s="131"/>
      <c r="N132" s="131"/>
      <c r="O132" s="131"/>
    </row>
    <row r="133" spans="4:15" x14ac:dyDescent="0.2">
      <c r="D133" s="131"/>
      <c r="E133" s="131"/>
      <c r="F133" s="131"/>
      <c r="G133" s="131"/>
      <c r="H133" s="131"/>
      <c r="I133" s="131"/>
      <c r="J133" s="131"/>
      <c r="K133" s="131"/>
      <c r="L133" s="131"/>
      <c r="M133" s="131"/>
      <c r="N133" s="131"/>
      <c r="O133" s="131"/>
    </row>
    <row r="134" spans="4:15" x14ac:dyDescent="0.2">
      <c r="D134" s="131"/>
      <c r="E134" s="131"/>
      <c r="F134" s="131"/>
      <c r="G134" s="131"/>
      <c r="H134" s="131"/>
      <c r="I134" s="131"/>
      <c r="J134" s="131"/>
      <c r="K134" s="131"/>
      <c r="L134" s="131"/>
      <c r="M134" s="131"/>
      <c r="N134" s="131"/>
      <c r="O134" s="131"/>
    </row>
    <row r="135" spans="4:15" x14ac:dyDescent="0.2">
      <c r="D135" s="131"/>
      <c r="E135" s="131"/>
      <c r="F135" s="131"/>
      <c r="G135" s="131"/>
      <c r="H135" s="131"/>
      <c r="I135" s="131"/>
      <c r="J135" s="131"/>
      <c r="K135" s="131"/>
      <c r="L135" s="131"/>
      <c r="M135" s="131"/>
      <c r="N135" s="131"/>
      <c r="O135" s="131"/>
    </row>
    <row r="136" spans="4:15" x14ac:dyDescent="0.2">
      <c r="D136" s="131"/>
      <c r="E136" s="131"/>
      <c r="F136" s="131"/>
      <c r="G136" s="131"/>
      <c r="H136" s="131"/>
      <c r="I136" s="131"/>
      <c r="J136" s="131"/>
      <c r="K136" s="131"/>
      <c r="L136" s="131"/>
      <c r="M136" s="131"/>
      <c r="N136" s="131"/>
      <c r="O136" s="131"/>
    </row>
    <row r="137" spans="4:15" x14ac:dyDescent="0.2">
      <c r="D137" s="131"/>
      <c r="E137" s="131"/>
      <c r="F137" s="131"/>
      <c r="G137" s="131"/>
      <c r="H137" s="131"/>
      <c r="I137" s="131"/>
      <c r="J137" s="131"/>
      <c r="K137" s="131"/>
      <c r="L137" s="131"/>
      <c r="M137" s="131"/>
      <c r="N137" s="131"/>
      <c r="O137" s="131"/>
    </row>
    <row r="138" spans="4:15" x14ac:dyDescent="0.2">
      <c r="D138" s="131"/>
      <c r="E138" s="131"/>
      <c r="F138" s="131"/>
      <c r="G138" s="131"/>
      <c r="H138" s="131"/>
      <c r="I138" s="131"/>
      <c r="J138" s="131"/>
      <c r="K138" s="131"/>
      <c r="L138" s="131"/>
      <c r="M138" s="131"/>
      <c r="N138" s="131"/>
      <c r="O138" s="131"/>
    </row>
    <row r="139" spans="4:15" x14ac:dyDescent="0.2">
      <c r="D139" s="131"/>
      <c r="E139" s="131"/>
      <c r="F139" s="131"/>
      <c r="G139" s="131"/>
      <c r="H139" s="131"/>
      <c r="I139" s="131"/>
      <c r="J139" s="131"/>
      <c r="K139" s="131"/>
      <c r="L139" s="131"/>
      <c r="M139" s="131"/>
      <c r="N139" s="131"/>
      <c r="O139" s="131"/>
    </row>
    <row r="140" spans="4:15" x14ac:dyDescent="0.2">
      <c r="D140" s="131"/>
      <c r="E140" s="131"/>
      <c r="F140" s="131"/>
      <c r="G140" s="131"/>
      <c r="H140" s="131"/>
      <c r="I140" s="131"/>
      <c r="J140" s="131"/>
      <c r="K140" s="131"/>
      <c r="L140" s="131"/>
      <c r="M140" s="131"/>
      <c r="N140" s="131"/>
      <c r="O140" s="131"/>
    </row>
    <row r="141" spans="4:15" x14ac:dyDescent="0.2">
      <c r="D141" s="131"/>
      <c r="E141" s="131"/>
      <c r="F141" s="131"/>
      <c r="G141" s="131"/>
      <c r="H141" s="131"/>
      <c r="I141" s="131"/>
      <c r="J141" s="131"/>
      <c r="K141" s="131"/>
      <c r="L141" s="131"/>
      <c r="M141" s="131"/>
      <c r="N141" s="131"/>
      <c r="O141" s="131"/>
    </row>
    <row r="142" spans="4:15" x14ac:dyDescent="0.2">
      <c r="D142" s="131"/>
      <c r="E142" s="131"/>
      <c r="F142" s="131"/>
      <c r="G142" s="131"/>
      <c r="H142" s="131"/>
      <c r="I142" s="131"/>
      <c r="J142" s="131"/>
      <c r="K142" s="131"/>
      <c r="L142" s="131"/>
      <c r="M142" s="131"/>
      <c r="N142" s="131"/>
      <c r="O142" s="131"/>
    </row>
    <row r="143" spans="4:15" x14ac:dyDescent="0.2">
      <c r="D143" s="131"/>
      <c r="E143" s="131"/>
      <c r="F143" s="131"/>
      <c r="G143" s="131"/>
      <c r="H143" s="131"/>
      <c r="I143" s="131"/>
      <c r="J143" s="131"/>
      <c r="K143" s="131"/>
      <c r="L143" s="131"/>
      <c r="M143" s="131"/>
      <c r="N143" s="131"/>
      <c r="O143" s="131"/>
    </row>
    <row r="144" spans="4:15" x14ac:dyDescent="0.2">
      <c r="D144" s="131"/>
      <c r="E144" s="131"/>
      <c r="F144" s="131"/>
      <c r="G144" s="131"/>
      <c r="H144" s="131"/>
      <c r="I144" s="131"/>
      <c r="J144" s="131"/>
      <c r="K144" s="131"/>
      <c r="L144" s="131"/>
      <c r="M144" s="131"/>
      <c r="N144" s="131"/>
      <c r="O144" s="131"/>
    </row>
    <row r="145" spans="4:15" x14ac:dyDescent="0.2">
      <c r="D145" s="131"/>
      <c r="E145" s="131"/>
      <c r="F145" s="131"/>
      <c r="G145" s="131"/>
      <c r="H145" s="131"/>
      <c r="I145" s="131"/>
      <c r="J145" s="131"/>
      <c r="K145" s="131"/>
      <c r="L145" s="131"/>
      <c r="M145" s="131"/>
      <c r="N145" s="131"/>
      <c r="O145" s="131"/>
    </row>
    <row r="146" spans="4:15" x14ac:dyDescent="0.2">
      <c r="D146" s="131"/>
      <c r="E146" s="131"/>
      <c r="F146" s="131"/>
      <c r="G146" s="131"/>
      <c r="H146" s="131"/>
      <c r="I146" s="131"/>
      <c r="J146" s="131"/>
      <c r="K146" s="131"/>
      <c r="L146" s="131"/>
      <c r="M146" s="131"/>
      <c r="N146" s="131"/>
      <c r="O146" s="131"/>
    </row>
    <row r="147" spans="4:15" x14ac:dyDescent="0.2">
      <c r="D147" s="131"/>
      <c r="E147" s="131"/>
      <c r="F147" s="131"/>
      <c r="G147" s="131"/>
      <c r="H147" s="131"/>
      <c r="I147" s="131"/>
      <c r="J147" s="131"/>
      <c r="K147" s="131"/>
      <c r="L147" s="131"/>
      <c r="M147" s="131"/>
      <c r="N147" s="131"/>
      <c r="O147" s="131"/>
    </row>
    <row r="148" spans="4:15" x14ac:dyDescent="0.2">
      <c r="D148" s="131"/>
      <c r="E148" s="131"/>
      <c r="F148" s="131"/>
      <c r="G148" s="131"/>
      <c r="H148" s="131"/>
      <c r="I148" s="131"/>
      <c r="J148" s="131"/>
      <c r="K148" s="131"/>
      <c r="L148" s="131"/>
      <c r="M148" s="131"/>
      <c r="N148" s="131"/>
      <c r="O148" s="131"/>
    </row>
    <row r="149" spans="4:15" x14ac:dyDescent="0.2">
      <c r="D149" s="131"/>
      <c r="E149" s="131"/>
      <c r="F149" s="131"/>
      <c r="G149" s="131"/>
      <c r="H149" s="131"/>
      <c r="I149" s="131"/>
      <c r="J149" s="131"/>
      <c r="K149" s="131"/>
      <c r="L149" s="131"/>
      <c r="M149" s="131"/>
      <c r="N149" s="131"/>
      <c r="O149" s="131"/>
    </row>
    <row r="150" spans="4:15" x14ac:dyDescent="0.2">
      <c r="D150" s="131"/>
      <c r="E150" s="131"/>
      <c r="F150" s="131"/>
      <c r="G150" s="131"/>
      <c r="H150" s="131"/>
      <c r="I150" s="131"/>
      <c r="J150" s="131"/>
      <c r="K150" s="131"/>
      <c r="L150" s="131"/>
      <c r="M150" s="131"/>
      <c r="N150" s="131"/>
      <c r="O150" s="131"/>
    </row>
    <row r="151" spans="4:15" x14ac:dyDescent="0.2">
      <c r="D151" s="131"/>
      <c r="E151" s="131"/>
      <c r="F151" s="131"/>
      <c r="G151" s="131"/>
      <c r="H151" s="131"/>
      <c r="I151" s="131"/>
      <c r="J151" s="131"/>
      <c r="K151" s="131"/>
      <c r="L151" s="131"/>
      <c r="M151" s="131"/>
      <c r="N151" s="131"/>
      <c r="O151" s="131"/>
    </row>
    <row r="152" spans="4:15" x14ac:dyDescent="0.2">
      <c r="D152" s="131"/>
      <c r="E152" s="131"/>
      <c r="F152" s="131"/>
      <c r="G152" s="131"/>
      <c r="H152" s="131"/>
      <c r="I152" s="131"/>
      <c r="J152" s="131"/>
      <c r="K152" s="131"/>
      <c r="L152" s="131"/>
      <c r="M152" s="131"/>
      <c r="N152" s="131"/>
      <c r="O152" s="131"/>
    </row>
    <row r="153" spans="4:15" x14ac:dyDescent="0.2">
      <c r="D153" s="131"/>
      <c r="E153" s="131"/>
      <c r="F153" s="131"/>
      <c r="G153" s="131"/>
      <c r="H153" s="131"/>
      <c r="I153" s="131"/>
      <c r="J153" s="131"/>
      <c r="K153" s="131"/>
      <c r="L153" s="131"/>
      <c r="M153" s="131"/>
      <c r="N153" s="131"/>
      <c r="O153" s="131"/>
    </row>
    <row r="154" spans="4:15" x14ac:dyDescent="0.2">
      <c r="D154" s="131"/>
      <c r="E154" s="131"/>
      <c r="F154" s="131"/>
      <c r="G154" s="131"/>
      <c r="H154" s="131"/>
      <c r="I154" s="131"/>
      <c r="J154" s="131"/>
      <c r="K154" s="131"/>
      <c r="L154" s="131"/>
      <c r="M154" s="131"/>
      <c r="N154" s="131"/>
      <c r="O154" s="131"/>
    </row>
    <row r="155" spans="4:15" x14ac:dyDescent="0.2">
      <c r="D155" s="131"/>
      <c r="E155" s="131"/>
      <c r="F155" s="131"/>
      <c r="G155" s="131"/>
      <c r="H155" s="131"/>
      <c r="I155" s="131"/>
      <c r="J155" s="131"/>
      <c r="K155" s="131"/>
      <c r="L155" s="131"/>
      <c r="M155" s="131"/>
      <c r="N155" s="131"/>
      <c r="O155" s="131"/>
    </row>
    <row r="156" spans="4:15" x14ac:dyDescent="0.2">
      <c r="D156" s="131"/>
      <c r="E156" s="131"/>
      <c r="F156" s="131"/>
      <c r="G156" s="131"/>
      <c r="H156" s="131"/>
      <c r="I156" s="131"/>
      <c r="J156" s="131"/>
      <c r="K156" s="131"/>
      <c r="L156" s="131"/>
      <c r="M156" s="131"/>
      <c r="N156" s="131"/>
      <c r="O156" s="131"/>
    </row>
    <row r="157" spans="4:15" x14ac:dyDescent="0.2">
      <c r="D157" s="131"/>
      <c r="E157" s="131"/>
      <c r="F157" s="131"/>
      <c r="G157" s="131"/>
      <c r="H157" s="131"/>
      <c r="I157" s="131"/>
      <c r="J157" s="131"/>
      <c r="K157" s="131"/>
      <c r="L157" s="131"/>
      <c r="M157" s="131"/>
      <c r="N157" s="131"/>
      <c r="O157" s="131"/>
    </row>
    <row r="158" spans="4:15" x14ac:dyDescent="0.2">
      <c r="D158" s="131"/>
      <c r="E158" s="131"/>
      <c r="F158" s="131"/>
      <c r="G158" s="131"/>
      <c r="H158" s="131"/>
      <c r="I158" s="131"/>
      <c r="J158" s="131"/>
      <c r="K158" s="131"/>
      <c r="L158" s="131"/>
      <c r="M158" s="131"/>
      <c r="N158" s="131"/>
      <c r="O158" s="131"/>
    </row>
    <row r="159" spans="4:15" x14ac:dyDescent="0.2">
      <c r="D159" s="131"/>
      <c r="E159" s="131"/>
      <c r="F159" s="131"/>
      <c r="G159" s="131"/>
      <c r="H159" s="131"/>
      <c r="I159" s="131"/>
      <c r="J159" s="131"/>
      <c r="K159" s="131"/>
      <c r="L159" s="131"/>
      <c r="M159" s="131"/>
      <c r="N159" s="131"/>
      <c r="O159" s="131"/>
    </row>
    <row r="160" spans="4:15" x14ac:dyDescent="0.2">
      <c r="D160" s="131"/>
      <c r="E160" s="131"/>
      <c r="F160" s="131"/>
      <c r="G160" s="131"/>
      <c r="H160" s="131"/>
      <c r="I160" s="131"/>
      <c r="J160" s="131"/>
      <c r="K160" s="131"/>
      <c r="L160" s="131"/>
      <c r="M160" s="131"/>
      <c r="N160" s="131"/>
      <c r="O160" s="131"/>
    </row>
    <row r="161" spans="4:15" x14ac:dyDescent="0.2">
      <c r="D161" s="131"/>
      <c r="E161" s="131"/>
      <c r="F161" s="131"/>
      <c r="G161" s="131"/>
      <c r="H161" s="131"/>
      <c r="I161" s="131"/>
      <c r="J161" s="131"/>
      <c r="K161" s="131"/>
      <c r="L161" s="131"/>
      <c r="M161" s="131"/>
      <c r="N161" s="131"/>
      <c r="O161" s="131"/>
    </row>
    <row r="162" spans="4:15" x14ac:dyDescent="0.2">
      <c r="D162" s="131"/>
      <c r="E162" s="131"/>
      <c r="F162" s="131"/>
      <c r="G162" s="131"/>
      <c r="H162" s="131"/>
      <c r="I162" s="131"/>
      <c r="J162" s="131"/>
      <c r="K162" s="131"/>
      <c r="L162" s="131"/>
      <c r="M162" s="131"/>
      <c r="N162" s="131"/>
      <c r="O162" s="131"/>
    </row>
    <row r="163" spans="4:15" x14ac:dyDescent="0.2">
      <c r="D163" s="131"/>
      <c r="E163" s="131"/>
      <c r="F163" s="131"/>
      <c r="G163" s="131"/>
      <c r="H163" s="131"/>
      <c r="I163" s="131"/>
      <c r="J163" s="131"/>
      <c r="K163" s="131"/>
      <c r="L163" s="131"/>
      <c r="M163" s="131"/>
      <c r="N163" s="131"/>
      <c r="O163" s="131"/>
    </row>
    <row r="164" spans="4:15" x14ac:dyDescent="0.2">
      <c r="D164" s="131"/>
      <c r="E164" s="131"/>
      <c r="F164" s="131"/>
      <c r="G164" s="131"/>
      <c r="H164" s="131"/>
      <c r="I164" s="131"/>
      <c r="J164" s="131"/>
      <c r="K164" s="131"/>
      <c r="L164" s="131"/>
      <c r="M164" s="131"/>
      <c r="N164" s="131"/>
      <c r="O164" s="131"/>
    </row>
    <row r="165" spans="4:15" x14ac:dyDescent="0.2">
      <c r="D165" s="131"/>
      <c r="E165" s="131"/>
      <c r="F165" s="131"/>
      <c r="G165" s="131"/>
      <c r="H165" s="131"/>
      <c r="I165" s="131"/>
      <c r="J165" s="131"/>
      <c r="K165" s="131"/>
      <c r="L165" s="131"/>
      <c r="M165" s="131"/>
      <c r="N165" s="131"/>
      <c r="O165" s="131"/>
    </row>
    <row r="166" spans="4:15" x14ac:dyDescent="0.2">
      <c r="D166" s="131"/>
      <c r="E166" s="131"/>
      <c r="F166" s="131"/>
      <c r="G166" s="131"/>
      <c r="H166" s="131"/>
      <c r="I166" s="131"/>
      <c r="J166" s="131"/>
      <c r="K166" s="131"/>
      <c r="L166" s="131"/>
      <c r="M166" s="131"/>
      <c r="N166" s="131"/>
      <c r="O166" s="131"/>
    </row>
  </sheetData>
  <mergeCells count="13">
    <mergeCell ref="Q27:R27"/>
    <mergeCell ref="D10:M10"/>
    <mergeCell ref="D11:M11"/>
    <mergeCell ref="D25:M25"/>
    <mergeCell ref="D55:J56"/>
    <mergeCell ref="P38:S38"/>
    <mergeCell ref="D28:R28"/>
    <mergeCell ref="D57:J57"/>
    <mergeCell ref="D58:J58"/>
    <mergeCell ref="D30:N30"/>
    <mergeCell ref="D32:N32"/>
    <mergeCell ref="D34:D35"/>
    <mergeCell ref="D54:O54"/>
  </mergeCells>
  <hyperlinks>
    <hyperlink ref="M26" location="Índice!A1" tooltip="Índice" display="Indice"/>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U166"/>
  <sheetViews>
    <sheetView showGridLines="0" showRowColHeaders="0" workbookViewId="0">
      <selection activeCell="I6" sqref="I6"/>
    </sheetView>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 width="11.42578125" style="67"/>
    <col min="17" max="18" width="21.5703125" style="67" customWidth="1"/>
    <col min="19" max="16384" width="11.42578125" style="67"/>
  </cols>
  <sheetData>
    <row r="5" spans="4:20" x14ac:dyDescent="0.2">
      <c r="I5" s="96"/>
      <c r="J5" s="96"/>
      <c r="K5" s="96"/>
    </row>
    <row r="6" spans="4:20" x14ac:dyDescent="0.2">
      <c r="I6" s="96"/>
    </row>
    <row r="10" spans="4:20" ht="14.25" x14ac:dyDescent="0.2">
      <c r="D10" s="188" t="s">
        <v>32</v>
      </c>
      <c r="E10" s="188"/>
      <c r="F10" s="188"/>
      <c r="G10" s="188"/>
      <c r="H10" s="188"/>
      <c r="I10" s="188"/>
      <c r="J10" s="188"/>
      <c r="K10" s="188"/>
      <c r="L10" s="188"/>
      <c r="M10" s="188"/>
      <c r="N10" s="93"/>
      <c r="O10" s="93"/>
      <c r="P10" s="93"/>
      <c r="Q10" s="93"/>
      <c r="R10" s="93"/>
      <c r="S10" s="93"/>
      <c r="T10" s="93"/>
    </row>
    <row r="11" spans="4:20" ht="14.25" x14ac:dyDescent="0.2">
      <c r="D11" s="188" t="s">
        <v>68</v>
      </c>
      <c r="E11" s="188"/>
      <c r="F11" s="188"/>
      <c r="G11" s="188"/>
      <c r="H11" s="188"/>
      <c r="I11" s="188"/>
      <c r="J11" s="188"/>
      <c r="K11" s="188"/>
      <c r="L11" s="188"/>
      <c r="M11" s="188"/>
      <c r="N11" s="93"/>
      <c r="O11" s="93"/>
      <c r="P11" s="93"/>
      <c r="Q11" s="93"/>
      <c r="R11" s="93"/>
      <c r="S11" s="93"/>
      <c r="T11" s="93"/>
    </row>
    <row r="12" spans="4:20" ht="9.9499999999999993" customHeight="1" x14ac:dyDescent="0.2">
      <c r="J12" s="97"/>
      <c r="K12" s="98"/>
      <c r="L12" s="98"/>
      <c r="M12" s="98"/>
    </row>
    <row r="13" spans="4:20" ht="9.9499999999999993" customHeight="1" x14ac:dyDescent="0.2"/>
    <row r="14" spans="4:20" ht="12.75" customHeight="1" x14ac:dyDescent="0.2">
      <c r="D14" s="62" t="s">
        <v>0</v>
      </c>
      <c r="E14" s="62" t="s">
        <v>6</v>
      </c>
      <c r="F14" s="62" t="s">
        <v>2</v>
      </c>
      <c r="G14" s="62" t="s">
        <v>3</v>
      </c>
      <c r="H14" s="62" t="s">
        <v>4</v>
      </c>
      <c r="I14" s="62" t="s">
        <v>5</v>
      </c>
      <c r="J14" s="62" t="s">
        <v>7</v>
      </c>
      <c r="K14" s="62" t="s">
        <v>8</v>
      </c>
      <c r="L14" s="62" t="s">
        <v>18</v>
      </c>
      <c r="M14" s="62" t="s">
        <v>9</v>
      </c>
      <c r="N14" s="93"/>
      <c r="O14" s="93"/>
      <c r="P14" s="93"/>
      <c r="Q14" s="93"/>
      <c r="R14" s="93"/>
    </row>
    <row r="15" spans="4:20" ht="24.95" customHeight="1" x14ac:dyDescent="0.2">
      <c r="D15" s="4" t="s">
        <v>10</v>
      </c>
      <c r="E15" s="107">
        <v>262778</v>
      </c>
      <c r="F15" s="106">
        <v>15</v>
      </c>
      <c r="G15" s="106">
        <v>14</v>
      </c>
      <c r="H15" s="106">
        <v>32</v>
      </c>
      <c r="I15" s="106">
        <v>1764</v>
      </c>
      <c r="J15" s="106">
        <v>148.9671201814059</v>
      </c>
      <c r="K15" s="106">
        <v>17518.533333333333</v>
      </c>
      <c r="L15" s="106">
        <v>18769.857142857141</v>
      </c>
      <c r="M15" s="106">
        <v>8211.8125</v>
      </c>
      <c r="N15" s="145"/>
      <c r="O15" s="145"/>
      <c r="P15" s="145"/>
      <c r="Q15" s="138"/>
      <c r="R15" s="138"/>
    </row>
    <row r="16" spans="4:20" ht="24.95" customHeight="1" x14ac:dyDescent="0.2">
      <c r="D16" s="4" t="s">
        <v>11</v>
      </c>
      <c r="E16" s="107">
        <v>283757</v>
      </c>
      <c r="F16" s="106">
        <v>17</v>
      </c>
      <c r="G16" s="106">
        <v>16</v>
      </c>
      <c r="H16" s="106">
        <v>44</v>
      </c>
      <c r="I16" s="106">
        <v>1186</v>
      </c>
      <c r="J16" s="106">
        <v>239.25548060708263</v>
      </c>
      <c r="K16" s="106">
        <v>16691.588235294119</v>
      </c>
      <c r="L16" s="106">
        <v>17734.8125</v>
      </c>
      <c r="M16" s="106">
        <v>6449.022727272727</v>
      </c>
      <c r="N16" s="145"/>
      <c r="O16" s="145"/>
      <c r="P16" s="145"/>
      <c r="Q16" s="138"/>
      <c r="R16" s="138"/>
    </row>
    <row r="17" spans="4:21" ht="24.95" customHeight="1" x14ac:dyDescent="0.2">
      <c r="D17" s="4" t="s">
        <v>12</v>
      </c>
      <c r="E17" s="107">
        <v>175752</v>
      </c>
      <c r="F17" s="106">
        <v>11</v>
      </c>
      <c r="G17" s="106">
        <v>10</v>
      </c>
      <c r="H17" s="106">
        <v>28</v>
      </c>
      <c r="I17" s="106">
        <v>2410</v>
      </c>
      <c r="J17" s="106">
        <v>72.926141078838171</v>
      </c>
      <c r="K17" s="106">
        <v>15977.454545454546</v>
      </c>
      <c r="L17" s="106">
        <v>17575.2</v>
      </c>
      <c r="M17" s="106">
        <v>6276.8571428571431</v>
      </c>
      <c r="N17" s="145"/>
      <c r="O17" s="145"/>
      <c r="P17" s="145"/>
      <c r="Q17" s="206"/>
      <c r="R17" s="206"/>
      <c r="S17" s="99"/>
      <c r="T17" s="99"/>
      <c r="U17" s="100"/>
    </row>
    <row r="18" spans="4:21" ht="24.95" customHeight="1" x14ac:dyDescent="0.2">
      <c r="D18" s="4" t="s">
        <v>13</v>
      </c>
      <c r="E18" s="107">
        <v>70418</v>
      </c>
      <c r="F18" s="106">
        <v>6</v>
      </c>
      <c r="G18" s="106">
        <v>6</v>
      </c>
      <c r="H18" s="106">
        <v>21</v>
      </c>
      <c r="I18" s="106">
        <v>2376</v>
      </c>
      <c r="J18" s="106">
        <v>29.637205387205388</v>
      </c>
      <c r="K18" s="106">
        <v>11736.333333333334</v>
      </c>
      <c r="L18" s="106">
        <v>11736.333333333334</v>
      </c>
      <c r="M18" s="106">
        <v>3353.2380952380954</v>
      </c>
      <c r="N18" s="145"/>
      <c r="O18" s="145"/>
      <c r="P18" s="145"/>
      <c r="Q18" s="141"/>
      <c r="R18" s="141"/>
      <c r="S18" s="99"/>
      <c r="T18" s="99"/>
      <c r="U18" s="100"/>
    </row>
    <row r="19" spans="4:21" ht="24.95" customHeight="1" x14ac:dyDescent="0.2">
      <c r="D19" s="4" t="s">
        <v>14</v>
      </c>
      <c r="E19" s="107">
        <v>59781</v>
      </c>
      <c r="F19" s="106">
        <v>3</v>
      </c>
      <c r="G19" s="106">
        <v>3</v>
      </c>
      <c r="H19" s="106">
        <v>3</v>
      </c>
      <c r="I19" s="106">
        <v>1572</v>
      </c>
      <c r="J19" s="106">
        <v>38.028625954198475</v>
      </c>
      <c r="K19" s="106">
        <v>19927</v>
      </c>
      <c r="L19" s="106">
        <v>19927</v>
      </c>
      <c r="M19" s="106">
        <v>19927</v>
      </c>
      <c r="N19" s="145"/>
      <c r="O19" s="145"/>
      <c r="P19" s="145"/>
      <c r="Q19" s="141"/>
      <c r="R19" s="141"/>
      <c r="S19" s="99"/>
      <c r="T19" s="99"/>
      <c r="U19" s="100"/>
    </row>
    <row r="20" spans="4:21" ht="24.95" customHeight="1" x14ac:dyDescent="0.2">
      <c r="D20" s="4" t="s">
        <v>19</v>
      </c>
      <c r="E20" s="107">
        <v>265842</v>
      </c>
      <c r="F20" s="106">
        <v>17</v>
      </c>
      <c r="G20" s="106">
        <v>15</v>
      </c>
      <c r="H20" s="106">
        <v>23</v>
      </c>
      <c r="I20" s="106">
        <v>881</v>
      </c>
      <c r="J20" s="106">
        <v>301.75028376844494</v>
      </c>
      <c r="K20" s="106">
        <v>15637.764705882353</v>
      </c>
      <c r="L20" s="106">
        <v>17722.8</v>
      </c>
      <c r="M20" s="106">
        <v>11558.347826086956</v>
      </c>
      <c r="N20" s="145"/>
      <c r="O20" s="145"/>
      <c r="P20" s="145"/>
      <c r="Q20" s="207"/>
      <c r="R20" s="207"/>
      <c r="S20" s="101"/>
      <c r="T20" s="102"/>
      <c r="U20" s="100"/>
    </row>
    <row r="21" spans="4:21" ht="24.95" customHeight="1" x14ac:dyDescent="0.2">
      <c r="D21" s="4" t="s">
        <v>15</v>
      </c>
      <c r="E21" s="107">
        <v>199499</v>
      </c>
      <c r="F21" s="106">
        <v>12</v>
      </c>
      <c r="G21" s="106">
        <v>12</v>
      </c>
      <c r="H21" s="106">
        <v>17</v>
      </c>
      <c r="I21" s="106">
        <v>252.8</v>
      </c>
      <c r="J21" s="106">
        <v>789.1574367088607</v>
      </c>
      <c r="K21" s="106">
        <v>16624.916666666668</v>
      </c>
      <c r="L21" s="106">
        <v>16624.916666666668</v>
      </c>
      <c r="M21" s="106">
        <v>11735.235294117647</v>
      </c>
      <c r="N21" s="145"/>
      <c r="O21" s="145"/>
      <c r="P21" s="145"/>
      <c r="Q21" s="207"/>
      <c r="R21" s="207"/>
      <c r="S21" s="101"/>
      <c r="T21" s="102"/>
      <c r="U21" s="100"/>
    </row>
    <row r="22" spans="4:21" ht="24.95" customHeight="1" x14ac:dyDescent="0.2">
      <c r="D22" s="4" t="s">
        <v>16</v>
      </c>
      <c r="E22" s="107">
        <v>106199</v>
      </c>
      <c r="F22" s="106">
        <v>5</v>
      </c>
      <c r="G22" s="106">
        <v>5</v>
      </c>
      <c r="H22" s="106">
        <v>9</v>
      </c>
      <c r="I22" s="106">
        <v>300.10000000000002</v>
      </c>
      <c r="J22" s="106">
        <v>353.87870709763411</v>
      </c>
      <c r="K22" s="106">
        <v>21239.8</v>
      </c>
      <c r="L22" s="106">
        <v>21239.8</v>
      </c>
      <c r="M22" s="106">
        <v>11799.888888888889</v>
      </c>
      <c r="N22" s="145"/>
      <c r="O22" s="145"/>
      <c r="P22" s="145"/>
      <c r="Q22" s="207"/>
      <c r="R22" s="207"/>
      <c r="S22" s="101"/>
      <c r="T22" s="102"/>
      <c r="U22" s="100"/>
    </row>
    <row r="23" spans="4:21" ht="24.95" customHeight="1" x14ac:dyDescent="0.2">
      <c r="D23" s="4" t="s">
        <v>17</v>
      </c>
      <c r="E23" s="107">
        <v>54483</v>
      </c>
      <c r="F23" s="106">
        <v>4</v>
      </c>
      <c r="G23" s="106">
        <v>4</v>
      </c>
      <c r="H23" s="106">
        <v>3</v>
      </c>
      <c r="I23" s="106">
        <v>568.1</v>
      </c>
      <c r="J23" s="106">
        <v>95.903890160183067</v>
      </c>
      <c r="K23" s="106">
        <v>13620.75</v>
      </c>
      <c r="L23" s="106">
        <v>13620.75</v>
      </c>
      <c r="M23" s="106">
        <v>18161</v>
      </c>
      <c r="N23" s="145"/>
      <c r="O23" s="145"/>
      <c r="P23" s="145"/>
      <c r="Q23" s="207"/>
      <c r="R23" s="207"/>
      <c r="S23" s="101"/>
      <c r="T23" s="102"/>
      <c r="U23" s="100"/>
    </row>
    <row r="24" spans="4:21" ht="12.75" customHeight="1" x14ac:dyDescent="0.2">
      <c r="D24" s="64" t="s">
        <v>1</v>
      </c>
      <c r="E24" s="105">
        <v>1478509</v>
      </c>
      <c r="F24" s="105">
        <v>90</v>
      </c>
      <c r="G24" s="105">
        <v>85</v>
      </c>
      <c r="H24" s="105">
        <v>180</v>
      </c>
      <c r="I24" s="105">
        <v>11310</v>
      </c>
      <c r="J24" s="127">
        <v>130.72581786030062</v>
      </c>
      <c r="K24" s="127">
        <v>16427.87777777778</v>
      </c>
      <c r="L24" s="127">
        <v>17394.223529411764</v>
      </c>
      <c r="M24" s="127">
        <v>8213.9388888888898</v>
      </c>
      <c r="N24" s="77"/>
      <c r="O24" s="77"/>
      <c r="P24" s="77"/>
      <c r="Q24" s="202"/>
      <c r="R24" s="202"/>
      <c r="S24" s="101"/>
      <c r="T24" s="102"/>
      <c r="U24" s="100"/>
    </row>
    <row r="25" spans="4:21" ht="39.950000000000003" customHeight="1" x14ac:dyDescent="0.2">
      <c r="D25" s="194" t="s">
        <v>82</v>
      </c>
      <c r="E25" s="194"/>
      <c r="F25" s="194"/>
      <c r="G25" s="194"/>
      <c r="H25" s="194"/>
      <c r="I25" s="194"/>
      <c r="J25" s="194"/>
      <c r="K25" s="194"/>
      <c r="L25" s="194"/>
      <c r="M25" s="194"/>
      <c r="Q25" s="202"/>
      <c r="R25" s="202"/>
      <c r="S25" s="101"/>
      <c r="T25" s="102"/>
      <c r="U25" s="100"/>
    </row>
    <row r="26" spans="4:21" x14ac:dyDescent="0.2">
      <c r="D26" s="11"/>
      <c r="E26" s="94"/>
      <c r="F26" s="95"/>
      <c r="G26" s="95"/>
      <c r="H26" s="95"/>
      <c r="I26" s="108"/>
      <c r="J26" s="94"/>
      <c r="K26" s="94"/>
      <c r="L26" s="94"/>
      <c r="M26" s="132" t="s">
        <v>22</v>
      </c>
      <c r="N26" s="93"/>
      <c r="Q26" s="202"/>
      <c r="R26" s="202"/>
      <c r="S26" s="101"/>
      <c r="T26" s="102"/>
      <c r="U26" s="100"/>
    </row>
    <row r="27" spans="4:21" x14ac:dyDescent="0.2">
      <c r="E27" s="77"/>
      <c r="G27" s="77"/>
      <c r="Q27" s="202"/>
      <c r="R27" s="202"/>
      <c r="S27" s="101"/>
      <c r="T27" s="102"/>
      <c r="U27" s="100"/>
    </row>
    <row r="28" spans="4:21" x14ac:dyDescent="0.2">
      <c r="E28" s="79"/>
      <c r="G28" s="77"/>
      <c r="Q28" s="202"/>
      <c r="R28" s="202"/>
      <c r="S28" s="101"/>
      <c r="T28" s="102"/>
      <c r="U28" s="100"/>
    </row>
    <row r="29" spans="4:21" x14ac:dyDescent="0.2">
      <c r="D29" s="100"/>
      <c r="E29" s="109"/>
      <c r="F29" s="100"/>
      <c r="G29" s="100"/>
      <c r="H29" s="100"/>
      <c r="I29" s="100"/>
      <c r="J29" s="104"/>
      <c r="K29" s="100"/>
      <c r="L29" s="100"/>
      <c r="M29" s="100"/>
      <c r="N29" s="100"/>
      <c r="Q29" s="100"/>
      <c r="R29" s="100"/>
      <c r="S29" s="103"/>
      <c r="T29" s="102"/>
      <c r="U29" s="100"/>
    </row>
    <row r="30" spans="4:21" x14ac:dyDescent="0.2">
      <c r="D30" s="205"/>
      <c r="E30" s="205"/>
      <c r="F30" s="205"/>
      <c r="G30" s="205"/>
      <c r="H30" s="205"/>
      <c r="I30" s="205"/>
      <c r="J30" s="205"/>
      <c r="K30" s="205"/>
      <c r="L30" s="205"/>
      <c r="M30" s="205"/>
      <c r="N30" s="205"/>
      <c r="Q30" s="100"/>
      <c r="R30" s="100"/>
      <c r="S30" s="104"/>
      <c r="T30" s="102"/>
      <c r="U30" s="100"/>
    </row>
    <row r="31" spans="4:21" x14ac:dyDescent="0.2">
      <c r="D31" s="110"/>
      <c r="E31" s="110"/>
      <c r="F31" s="110"/>
      <c r="G31" s="110"/>
      <c r="H31" s="110"/>
      <c r="I31" s="110"/>
      <c r="J31" s="102"/>
      <c r="K31" s="102"/>
      <c r="L31" s="100"/>
      <c r="M31" s="100"/>
      <c r="N31" s="100"/>
      <c r="Q31" s="100"/>
      <c r="R31" s="100"/>
      <c r="S31" s="100"/>
      <c r="T31" s="100"/>
      <c r="U31" s="100"/>
    </row>
    <row r="32" spans="4:21" ht="15" x14ac:dyDescent="0.2">
      <c r="D32" s="198"/>
      <c r="E32" s="198"/>
      <c r="F32" s="198"/>
      <c r="G32" s="198"/>
      <c r="H32" s="198"/>
      <c r="I32" s="198"/>
      <c r="J32" s="198"/>
      <c r="K32" s="198"/>
      <c r="L32" s="199"/>
      <c r="M32" s="199"/>
      <c r="N32" s="199"/>
      <c r="Q32" s="100"/>
      <c r="R32" s="100"/>
      <c r="S32" s="100"/>
      <c r="T32" s="100"/>
      <c r="U32" s="100"/>
    </row>
    <row r="33" spans="4:19" x14ac:dyDescent="0.2">
      <c r="D33" s="111"/>
      <c r="E33" s="112"/>
      <c r="F33" s="112"/>
      <c r="G33" s="112"/>
      <c r="H33" s="112"/>
      <c r="I33" s="112"/>
      <c r="J33" s="112"/>
      <c r="K33" s="112"/>
      <c r="L33" s="112"/>
      <c r="M33" s="112"/>
      <c r="N33" s="112"/>
    </row>
    <row r="34" spans="4:19" x14ac:dyDescent="0.2">
      <c r="D34" s="200"/>
      <c r="E34" s="113"/>
      <c r="F34" s="113"/>
      <c r="G34" s="113"/>
      <c r="H34" s="113"/>
      <c r="I34" s="113"/>
      <c r="J34" s="113"/>
      <c r="K34" s="113"/>
      <c r="L34" s="113"/>
      <c r="M34" s="113"/>
      <c r="N34" s="113"/>
    </row>
    <row r="35" spans="4:19" x14ac:dyDescent="0.2">
      <c r="D35" s="200"/>
      <c r="E35" s="113"/>
      <c r="F35" s="113"/>
      <c r="G35" s="113"/>
      <c r="H35" s="113"/>
      <c r="I35" s="113"/>
      <c r="J35" s="113"/>
      <c r="K35" s="113"/>
      <c r="L35" s="113"/>
      <c r="M35" s="113"/>
      <c r="N35" s="113"/>
    </row>
    <row r="36" spans="4:19" x14ac:dyDescent="0.2">
      <c r="D36" s="114"/>
      <c r="E36" s="115"/>
      <c r="F36" s="115"/>
      <c r="G36" s="115"/>
      <c r="H36" s="115"/>
      <c r="I36" s="115"/>
      <c r="J36" s="115"/>
      <c r="K36" s="115"/>
      <c r="L36" s="115"/>
      <c r="M36" s="115"/>
      <c r="N36" s="115"/>
    </row>
    <row r="37" spans="4:19" x14ac:dyDescent="0.2">
      <c r="D37" s="114"/>
      <c r="E37" s="116"/>
      <c r="F37" s="116"/>
      <c r="G37" s="116"/>
      <c r="H37" s="116"/>
      <c r="I37" s="116"/>
      <c r="J37" s="116"/>
      <c r="K37" s="116"/>
      <c r="L37" s="116"/>
      <c r="M37" s="116"/>
      <c r="N37" s="116"/>
    </row>
    <row r="38" spans="4:19" x14ac:dyDescent="0.2">
      <c r="D38" s="117"/>
      <c r="E38" s="118"/>
      <c r="F38" s="118"/>
      <c r="G38" s="118"/>
      <c r="H38" s="118"/>
      <c r="I38" s="118"/>
      <c r="J38" s="118"/>
      <c r="K38" s="118"/>
      <c r="L38" s="118"/>
      <c r="M38" s="118"/>
      <c r="N38" s="119"/>
      <c r="P38" s="204"/>
      <c r="Q38" s="204"/>
      <c r="R38" s="204"/>
      <c r="S38" s="204"/>
    </row>
    <row r="39" spans="4:19" x14ac:dyDescent="0.2">
      <c r="D39" s="117"/>
      <c r="E39" s="118"/>
      <c r="F39" s="118"/>
      <c r="G39" s="118"/>
      <c r="H39" s="118"/>
      <c r="I39" s="118"/>
      <c r="J39" s="118"/>
      <c r="K39" s="118"/>
      <c r="L39" s="118"/>
      <c r="M39" s="118"/>
      <c r="N39" s="119"/>
    </row>
    <row r="40" spans="4:19" x14ac:dyDescent="0.2">
      <c r="D40" s="120"/>
      <c r="E40" s="115"/>
      <c r="F40" s="115"/>
      <c r="G40" s="115"/>
      <c r="H40" s="115"/>
      <c r="I40" s="115"/>
      <c r="J40" s="115"/>
      <c r="K40" s="115"/>
      <c r="L40" s="115"/>
      <c r="M40" s="115"/>
      <c r="N40" s="116"/>
    </row>
    <row r="41" spans="4:19" x14ac:dyDescent="0.2">
      <c r="D41" s="120"/>
      <c r="E41" s="115"/>
      <c r="F41" s="115"/>
      <c r="G41" s="115"/>
      <c r="H41" s="115"/>
      <c r="I41" s="115"/>
      <c r="J41" s="115"/>
      <c r="K41" s="115"/>
      <c r="L41" s="115"/>
      <c r="M41" s="115"/>
      <c r="N41" s="116"/>
    </row>
    <row r="42" spans="4:19" x14ac:dyDescent="0.2">
      <c r="D42" s="121"/>
      <c r="E42" s="115"/>
      <c r="F42" s="115"/>
      <c r="G42" s="115"/>
      <c r="H42" s="115"/>
      <c r="I42" s="115"/>
      <c r="J42" s="115"/>
      <c r="K42" s="115"/>
      <c r="L42" s="115"/>
      <c r="M42" s="115"/>
      <c r="N42" s="116"/>
    </row>
    <row r="43" spans="4:19" x14ac:dyDescent="0.2">
      <c r="D43" s="114"/>
      <c r="E43" s="115"/>
      <c r="F43" s="115"/>
      <c r="G43" s="115"/>
      <c r="H43" s="115"/>
      <c r="I43" s="115"/>
      <c r="J43" s="115"/>
      <c r="K43" s="115"/>
      <c r="L43" s="115"/>
      <c r="M43" s="115"/>
      <c r="N43" s="116"/>
    </row>
    <row r="44" spans="4:19" x14ac:dyDescent="0.2">
      <c r="D44" s="114"/>
      <c r="E44" s="115"/>
      <c r="F44" s="115"/>
      <c r="G44" s="115"/>
      <c r="H44" s="115"/>
      <c r="I44" s="115"/>
      <c r="J44" s="115"/>
      <c r="K44" s="115"/>
      <c r="L44" s="115"/>
      <c r="M44" s="115"/>
      <c r="N44" s="116"/>
    </row>
    <row r="45" spans="4:19" x14ac:dyDescent="0.2">
      <c r="D45" s="114"/>
      <c r="E45" s="115"/>
      <c r="F45" s="115"/>
      <c r="G45" s="115"/>
      <c r="H45" s="115"/>
      <c r="I45" s="115"/>
      <c r="J45" s="115"/>
      <c r="K45" s="115"/>
      <c r="L45" s="115"/>
      <c r="M45" s="115"/>
      <c r="N45" s="116"/>
    </row>
    <row r="46" spans="4:19" x14ac:dyDescent="0.2">
      <c r="D46" s="114"/>
      <c r="E46" s="115"/>
      <c r="F46" s="115"/>
      <c r="G46" s="115"/>
      <c r="H46" s="115"/>
      <c r="I46" s="115"/>
      <c r="J46" s="115"/>
      <c r="K46" s="115"/>
      <c r="L46" s="115"/>
      <c r="M46" s="115"/>
      <c r="N46" s="116"/>
    </row>
    <row r="47" spans="4:19" x14ac:dyDescent="0.2">
      <c r="D47" s="114"/>
      <c r="E47" s="115"/>
      <c r="F47" s="115"/>
      <c r="G47" s="115"/>
      <c r="H47" s="115"/>
      <c r="I47" s="115"/>
      <c r="J47" s="115"/>
      <c r="K47" s="115"/>
      <c r="L47" s="115"/>
      <c r="M47" s="115"/>
      <c r="N47" s="116"/>
    </row>
    <row r="48" spans="4:19" x14ac:dyDescent="0.2">
      <c r="D48" s="114"/>
      <c r="E48" s="115"/>
      <c r="F48" s="115"/>
      <c r="G48" s="115"/>
      <c r="H48" s="115"/>
      <c r="I48" s="115"/>
      <c r="J48" s="115"/>
      <c r="K48" s="115"/>
      <c r="L48" s="115"/>
      <c r="M48" s="115"/>
      <c r="N48" s="116"/>
    </row>
    <row r="49" spans="4:15" x14ac:dyDescent="0.2">
      <c r="D49" s="100"/>
      <c r="E49" s="100"/>
      <c r="F49" s="100"/>
      <c r="G49" s="100"/>
      <c r="H49" s="100"/>
      <c r="I49" s="100"/>
      <c r="J49" s="100"/>
      <c r="K49" s="100"/>
      <c r="L49" s="100"/>
      <c r="M49" s="100"/>
      <c r="N49" s="100"/>
    </row>
    <row r="50" spans="4:15" x14ac:dyDescent="0.2">
      <c r="D50" s="100"/>
      <c r="E50" s="100"/>
      <c r="F50" s="100"/>
      <c r="G50" s="100"/>
      <c r="H50" s="100"/>
      <c r="I50" s="100"/>
      <c r="J50" s="100"/>
      <c r="K50" s="100"/>
      <c r="L50" s="100"/>
      <c r="M50" s="100"/>
      <c r="N50" s="100"/>
    </row>
    <row r="51" spans="4:15" x14ac:dyDescent="0.2">
      <c r="D51" s="100"/>
      <c r="E51" s="100"/>
      <c r="F51" s="100"/>
      <c r="G51" s="100"/>
      <c r="H51" s="100"/>
      <c r="I51" s="100"/>
      <c r="J51" s="100"/>
      <c r="K51" s="100"/>
      <c r="L51" s="100"/>
      <c r="M51" s="100"/>
      <c r="N51" s="100"/>
      <c r="O51" s="100"/>
    </row>
    <row r="52" spans="4:15" x14ac:dyDescent="0.2">
      <c r="D52" s="122"/>
      <c r="E52" s="122"/>
      <c r="F52" s="122"/>
      <c r="G52" s="122"/>
      <c r="H52" s="122"/>
      <c r="I52" s="122"/>
      <c r="J52" s="122"/>
      <c r="K52" s="100"/>
      <c r="L52" s="100"/>
      <c r="M52" s="100"/>
      <c r="N52" s="100"/>
      <c r="O52" s="100"/>
    </row>
    <row r="53" spans="4:15" x14ac:dyDescent="0.2">
      <c r="D53" s="110"/>
      <c r="E53" s="110"/>
      <c r="F53" s="110"/>
      <c r="G53" s="110"/>
      <c r="H53" s="110"/>
      <c r="I53" s="110"/>
      <c r="J53" s="110"/>
      <c r="K53" s="110"/>
      <c r="L53" s="110"/>
      <c r="M53" s="110"/>
      <c r="N53" s="110"/>
      <c r="O53" s="100"/>
    </row>
    <row r="54" spans="4:15" s="93" customFormat="1" x14ac:dyDescent="0.2">
      <c r="D54" s="201"/>
      <c r="E54" s="201"/>
      <c r="F54" s="201"/>
      <c r="G54" s="201"/>
      <c r="H54" s="201"/>
      <c r="I54" s="201"/>
      <c r="J54" s="201"/>
      <c r="K54" s="201"/>
      <c r="L54" s="201"/>
      <c r="M54" s="201"/>
      <c r="N54" s="201"/>
      <c r="O54" s="201"/>
    </row>
    <row r="55" spans="4:15" x14ac:dyDescent="0.2">
      <c r="D55" s="203"/>
      <c r="E55" s="196"/>
      <c r="F55" s="196"/>
      <c r="G55" s="196"/>
      <c r="H55" s="196"/>
      <c r="I55" s="196"/>
      <c r="J55" s="196"/>
      <c r="K55" s="100"/>
      <c r="L55" s="100"/>
      <c r="M55" s="100"/>
      <c r="N55" s="100"/>
      <c r="O55" s="100"/>
    </row>
    <row r="56" spans="4:15" x14ac:dyDescent="0.2">
      <c r="D56" s="196"/>
      <c r="E56" s="196"/>
      <c r="F56" s="196"/>
      <c r="G56" s="196"/>
      <c r="H56" s="196"/>
      <c r="I56" s="196"/>
      <c r="J56" s="196"/>
      <c r="K56" s="100"/>
      <c r="L56" s="100"/>
      <c r="M56" s="100"/>
      <c r="N56" s="100"/>
      <c r="O56" s="100"/>
    </row>
    <row r="57" spans="4:15" x14ac:dyDescent="0.2">
      <c r="D57" s="196"/>
      <c r="E57" s="196"/>
      <c r="F57" s="196"/>
      <c r="G57" s="196"/>
      <c r="H57" s="196"/>
      <c r="I57" s="196"/>
      <c r="J57" s="196"/>
      <c r="K57" s="100"/>
      <c r="L57" s="100"/>
      <c r="M57" s="100"/>
      <c r="N57" s="100"/>
      <c r="O57" s="100"/>
    </row>
    <row r="58" spans="4:15" x14ac:dyDescent="0.2">
      <c r="D58" s="196"/>
      <c r="E58" s="196"/>
      <c r="F58" s="196"/>
      <c r="G58" s="196"/>
      <c r="H58" s="196"/>
      <c r="I58" s="196"/>
      <c r="J58" s="196"/>
      <c r="K58" s="100"/>
      <c r="L58" s="100"/>
      <c r="M58" s="100"/>
      <c r="N58" s="100"/>
      <c r="O58" s="100"/>
    </row>
    <row r="59" spans="4:15" x14ac:dyDescent="0.2">
      <c r="D59" s="100"/>
      <c r="E59" s="123"/>
      <c r="F59" s="123"/>
      <c r="G59" s="123"/>
      <c r="H59" s="100"/>
      <c r="I59" s="100"/>
      <c r="J59" s="100"/>
      <c r="K59" s="100"/>
      <c r="L59" s="100"/>
      <c r="M59" s="100"/>
      <c r="N59" s="100"/>
      <c r="O59" s="100"/>
    </row>
    <row r="60" spans="4:15" x14ac:dyDescent="0.2">
      <c r="D60" s="123"/>
      <c r="E60" s="124"/>
      <c r="F60" s="125"/>
      <c r="G60" s="125"/>
      <c r="H60" s="100"/>
      <c r="I60" s="100"/>
      <c r="J60" s="100"/>
      <c r="K60" s="100"/>
      <c r="L60" s="100"/>
      <c r="M60" s="100"/>
      <c r="N60" s="100"/>
      <c r="O60" s="100"/>
    </row>
    <row r="61" spans="4:15" x14ac:dyDescent="0.2">
      <c r="D61" s="123"/>
      <c r="E61" s="124"/>
      <c r="F61" s="124"/>
      <c r="G61" s="125"/>
      <c r="H61" s="100"/>
      <c r="I61" s="100"/>
      <c r="J61" s="100"/>
      <c r="K61" s="100"/>
      <c r="L61" s="100"/>
      <c r="M61" s="100"/>
      <c r="N61" s="100"/>
      <c r="O61" s="100"/>
    </row>
    <row r="62" spans="4:15" x14ac:dyDescent="0.2">
      <c r="D62" s="123"/>
      <c r="E62" s="124"/>
      <c r="F62" s="124"/>
      <c r="G62" s="125"/>
      <c r="H62" s="100"/>
      <c r="I62" s="100"/>
      <c r="J62" s="100"/>
      <c r="K62" s="100"/>
      <c r="L62" s="100"/>
      <c r="M62" s="100"/>
      <c r="N62" s="100"/>
      <c r="O62" s="100"/>
    </row>
    <row r="63" spans="4:15" x14ac:dyDescent="0.2">
      <c r="D63" s="123"/>
      <c r="E63" s="124"/>
      <c r="F63" s="124"/>
      <c r="G63" s="125"/>
      <c r="H63" s="100"/>
      <c r="I63" s="100"/>
      <c r="J63" s="100"/>
      <c r="K63" s="100"/>
      <c r="L63" s="100"/>
      <c r="M63" s="100"/>
      <c r="N63" s="100"/>
      <c r="O63" s="100"/>
    </row>
    <row r="64" spans="4:15" x14ac:dyDescent="0.2">
      <c r="D64" s="123"/>
      <c r="E64" s="124"/>
      <c r="F64" s="124"/>
      <c r="G64" s="125"/>
      <c r="H64" s="100"/>
      <c r="I64" s="100"/>
      <c r="J64" s="100"/>
      <c r="K64" s="100"/>
      <c r="L64" s="100"/>
      <c r="M64" s="100"/>
      <c r="N64" s="100"/>
      <c r="O64" s="100"/>
    </row>
    <row r="65" spans="4:15" x14ac:dyDescent="0.2">
      <c r="D65" s="123"/>
      <c r="E65" s="124"/>
      <c r="F65" s="124"/>
      <c r="G65" s="125"/>
      <c r="H65" s="100"/>
      <c r="I65" s="100"/>
      <c r="J65" s="100"/>
      <c r="K65" s="100"/>
      <c r="L65" s="100"/>
      <c r="M65" s="100"/>
      <c r="N65" s="100"/>
      <c r="O65" s="100"/>
    </row>
    <row r="66" spans="4:15" x14ac:dyDescent="0.2">
      <c r="D66" s="123"/>
      <c r="E66" s="124"/>
      <c r="F66" s="124"/>
      <c r="G66" s="125"/>
      <c r="H66" s="100"/>
      <c r="I66" s="100"/>
      <c r="J66" s="100"/>
      <c r="K66" s="100"/>
      <c r="L66" s="100"/>
      <c r="M66" s="100"/>
      <c r="N66" s="100"/>
      <c r="O66" s="100"/>
    </row>
    <row r="67" spans="4:15" x14ac:dyDescent="0.2">
      <c r="D67" s="123"/>
      <c r="E67" s="124"/>
      <c r="F67" s="124"/>
      <c r="G67" s="125"/>
      <c r="H67" s="100"/>
      <c r="I67" s="100"/>
      <c r="J67" s="100"/>
      <c r="K67" s="100"/>
      <c r="L67" s="100"/>
      <c r="M67" s="100"/>
      <c r="N67" s="100"/>
      <c r="O67" s="100"/>
    </row>
    <row r="68" spans="4:15" x14ac:dyDescent="0.2">
      <c r="D68" s="123"/>
      <c r="E68" s="124"/>
      <c r="F68" s="124"/>
      <c r="G68" s="125"/>
      <c r="H68" s="100"/>
      <c r="I68" s="100"/>
      <c r="J68" s="100"/>
      <c r="K68" s="100"/>
      <c r="L68" s="100"/>
      <c r="M68" s="100"/>
      <c r="N68" s="100"/>
      <c r="O68" s="100"/>
    </row>
    <row r="69" spans="4:15" x14ac:dyDescent="0.2">
      <c r="D69" s="123"/>
      <c r="E69" s="124"/>
      <c r="F69" s="124"/>
      <c r="G69" s="125"/>
      <c r="H69" s="100"/>
      <c r="I69" s="100"/>
      <c r="J69" s="100"/>
      <c r="K69" s="100"/>
      <c r="L69" s="100"/>
      <c r="M69" s="100"/>
      <c r="N69" s="100"/>
      <c r="O69" s="100"/>
    </row>
    <row r="70" spans="4:15" x14ac:dyDescent="0.2">
      <c r="D70" s="123"/>
      <c r="E70" s="124"/>
      <c r="F70" s="124"/>
      <c r="G70" s="125"/>
      <c r="H70" s="100"/>
      <c r="I70" s="100"/>
      <c r="J70" s="100"/>
      <c r="K70" s="100"/>
      <c r="L70" s="100"/>
      <c r="M70" s="100"/>
      <c r="N70" s="100"/>
      <c r="O70" s="100"/>
    </row>
    <row r="71" spans="4:15" x14ac:dyDescent="0.2">
      <c r="D71" s="123"/>
      <c r="E71" s="124"/>
      <c r="F71" s="124"/>
      <c r="G71" s="125"/>
      <c r="H71" s="100"/>
      <c r="I71" s="100"/>
      <c r="J71" s="100"/>
      <c r="K71" s="100"/>
      <c r="L71" s="100"/>
      <c r="M71" s="100"/>
      <c r="N71" s="100"/>
      <c r="O71" s="100"/>
    </row>
    <row r="72" spans="4:15" x14ac:dyDescent="0.2">
      <c r="D72" s="123"/>
      <c r="E72" s="124"/>
      <c r="F72" s="124"/>
      <c r="G72" s="125"/>
      <c r="H72" s="100"/>
      <c r="I72" s="100"/>
      <c r="J72" s="100"/>
      <c r="K72" s="100"/>
      <c r="L72" s="100"/>
      <c r="M72" s="100"/>
      <c r="N72" s="100"/>
      <c r="O72" s="100"/>
    </row>
    <row r="73" spans="4:15" x14ac:dyDescent="0.2">
      <c r="D73" s="123"/>
      <c r="E73" s="124"/>
      <c r="F73" s="124"/>
      <c r="G73" s="125"/>
      <c r="H73" s="100"/>
      <c r="I73" s="100"/>
      <c r="J73" s="100"/>
      <c r="K73" s="100"/>
      <c r="L73" s="100"/>
      <c r="M73" s="100"/>
      <c r="N73" s="100"/>
      <c r="O73" s="100"/>
    </row>
    <row r="74" spans="4:15" x14ac:dyDescent="0.2">
      <c r="D74" s="123"/>
      <c r="E74" s="124"/>
      <c r="F74" s="124"/>
      <c r="G74" s="125"/>
      <c r="H74" s="100"/>
      <c r="I74" s="100"/>
      <c r="J74" s="100"/>
      <c r="K74" s="100"/>
      <c r="L74" s="100"/>
      <c r="M74" s="100"/>
      <c r="N74" s="100"/>
      <c r="O74" s="100"/>
    </row>
    <row r="75" spans="4:15" x14ac:dyDescent="0.2">
      <c r="D75" s="123"/>
      <c r="E75" s="124"/>
      <c r="F75" s="124"/>
      <c r="G75" s="125"/>
      <c r="H75" s="100"/>
      <c r="I75" s="100"/>
      <c r="J75" s="100"/>
      <c r="K75" s="100"/>
      <c r="L75" s="100"/>
      <c r="M75" s="100"/>
      <c r="N75" s="100"/>
      <c r="O75" s="100"/>
    </row>
    <row r="76" spans="4:15" x14ac:dyDescent="0.2">
      <c r="D76" s="123"/>
      <c r="E76" s="124"/>
      <c r="F76" s="124"/>
      <c r="G76" s="125"/>
      <c r="H76" s="100"/>
      <c r="I76" s="100"/>
      <c r="J76" s="100"/>
      <c r="K76" s="100"/>
      <c r="L76" s="100"/>
      <c r="M76" s="100"/>
      <c r="N76" s="100"/>
      <c r="O76" s="100"/>
    </row>
    <row r="77" spans="4:15" x14ac:dyDescent="0.2">
      <c r="D77" s="123"/>
      <c r="E77" s="124"/>
      <c r="F77" s="124"/>
      <c r="G77" s="125"/>
      <c r="H77" s="100"/>
      <c r="I77" s="100"/>
      <c r="J77" s="100"/>
      <c r="K77" s="100"/>
      <c r="L77" s="100"/>
      <c r="M77" s="100"/>
      <c r="N77" s="100"/>
      <c r="O77" s="100"/>
    </row>
    <row r="78" spans="4:15" x14ac:dyDescent="0.2">
      <c r="D78" s="123"/>
      <c r="E78" s="124"/>
      <c r="F78" s="124"/>
      <c r="G78" s="125"/>
      <c r="H78" s="100"/>
      <c r="I78" s="126"/>
      <c r="J78" s="100"/>
      <c r="K78" s="100"/>
      <c r="L78" s="100"/>
      <c r="M78" s="100"/>
      <c r="N78" s="100"/>
      <c r="O78" s="100"/>
    </row>
    <row r="79" spans="4:15" x14ac:dyDescent="0.2">
      <c r="D79" s="123"/>
      <c r="E79" s="124"/>
      <c r="F79" s="124"/>
      <c r="G79" s="125"/>
      <c r="H79" s="100"/>
      <c r="I79" s="100"/>
      <c r="J79" s="100"/>
      <c r="K79" s="100"/>
      <c r="L79" s="100"/>
      <c r="M79" s="100"/>
      <c r="N79" s="100"/>
      <c r="O79" s="100"/>
    </row>
    <row r="80" spans="4:15" x14ac:dyDescent="0.2">
      <c r="D80" s="123"/>
      <c r="E80" s="124"/>
      <c r="F80" s="124"/>
      <c r="G80" s="125"/>
      <c r="H80" s="100"/>
      <c r="I80" s="100"/>
      <c r="J80" s="100"/>
      <c r="K80" s="100"/>
      <c r="L80" s="100"/>
      <c r="M80" s="100"/>
      <c r="N80" s="100"/>
      <c r="O80" s="100"/>
    </row>
    <row r="81" spans="4:15" x14ac:dyDescent="0.2">
      <c r="D81" s="123"/>
      <c r="E81" s="124"/>
      <c r="F81" s="124"/>
      <c r="G81" s="125"/>
      <c r="H81" s="100"/>
      <c r="I81" s="100"/>
      <c r="J81" s="100"/>
      <c r="K81" s="100"/>
      <c r="L81" s="100"/>
      <c r="M81" s="100"/>
      <c r="N81" s="100"/>
      <c r="O81" s="100"/>
    </row>
    <row r="82" spans="4:15" x14ac:dyDescent="0.2">
      <c r="D82" s="123"/>
      <c r="E82" s="124"/>
      <c r="F82" s="124"/>
      <c r="G82" s="125"/>
      <c r="H82" s="100"/>
      <c r="I82" s="100"/>
      <c r="J82" s="100"/>
      <c r="K82" s="100"/>
      <c r="L82" s="100"/>
      <c r="M82" s="100"/>
      <c r="N82" s="100"/>
      <c r="O82" s="100"/>
    </row>
    <row r="83" spans="4:15" x14ac:dyDescent="0.2">
      <c r="D83" s="123"/>
      <c r="E83" s="124"/>
      <c r="F83" s="124"/>
      <c r="G83" s="125"/>
      <c r="H83" s="100"/>
      <c r="I83" s="100"/>
      <c r="J83" s="100"/>
      <c r="K83" s="100"/>
      <c r="L83" s="100"/>
      <c r="M83" s="100"/>
      <c r="N83" s="100"/>
      <c r="O83" s="100"/>
    </row>
    <row r="84" spans="4:15" x14ac:dyDescent="0.2">
      <c r="D84" s="123"/>
      <c r="E84" s="124"/>
      <c r="F84" s="124"/>
      <c r="G84" s="125"/>
      <c r="H84" s="100"/>
      <c r="I84" s="100"/>
      <c r="J84" s="100"/>
      <c r="K84" s="100"/>
      <c r="L84" s="100"/>
      <c r="M84" s="100"/>
      <c r="N84" s="100"/>
      <c r="O84" s="100"/>
    </row>
    <row r="85" spans="4:15" x14ac:dyDescent="0.2">
      <c r="D85" s="123"/>
      <c r="E85" s="124"/>
      <c r="F85" s="124"/>
      <c r="G85" s="125"/>
      <c r="H85" s="100"/>
      <c r="I85" s="100"/>
      <c r="J85" s="100"/>
      <c r="K85" s="100"/>
      <c r="L85" s="100"/>
      <c r="M85" s="100"/>
      <c r="N85" s="100"/>
      <c r="O85" s="100"/>
    </row>
    <row r="86" spans="4:15" x14ac:dyDescent="0.2">
      <c r="D86" s="123"/>
      <c r="E86" s="124"/>
      <c r="F86" s="124"/>
      <c r="G86" s="125"/>
      <c r="H86" s="100"/>
      <c r="I86" s="100"/>
      <c r="J86" s="100"/>
      <c r="K86" s="100"/>
      <c r="L86" s="100"/>
      <c r="M86" s="100"/>
      <c r="N86" s="100"/>
      <c r="O86" s="100"/>
    </row>
    <row r="87" spans="4:15" x14ac:dyDescent="0.2">
      <c r="D87" s="123"/>
      <c r="E87" s="124"/>
      <c r="F87" s="124"/>
      <c r="G87" s="125"/>
      <c r="H87" s="100"/>
      <c r="I87" s="100"/>
      <c r="J87" s="100"/>
      <c r="K87" s="100"/>
      <c r="L87" s="100"/>
      <c r="M87" s="100"/>
      <c r="N87" s="100"/>
      <c r="O87" s="100"/>
    </row>
    <row r="88" spans="4:15" x14ac:dyDescent="0.2">
      <c r="D88" s="123"/>
      <c r="E88" s="124"/>
      <c r="F88" s="124"/>
      <c r="G88" s="125"/>
      <c r="H88" s="100"/>
      <c r="I88" s="100"/>
      <c r="J88" s="100"/>
      <c r="K88" s="100"/>
      <c r="L88" s="100"/>
      <c r="M88" s="100"/>
      <c r="N88" s="100"/>
      <c r="O88" s="100"/>
    </row>
    <row r="89" spans="4:15" x14ac:dyDescent="0.2">
      <c r="D89" s="123"/>
      <c r="E89" s="124"/>
      <c r="F89" s="124"/>
      <c r="G89" s="125"/>
      <c r="H89" s="100"/>
      <c r="I89" s="100"/>
      <c r="J89" s="100"/>
      <c r="K89" s="100"/>
      <c r="L89" s="100"/>
      <c r="M89" s="100"/>
      <c r="N89" s="100"/>
      <c r="O89" s="100"/>
    </row>
    <row r="90" spans="4:15" x14ac:dyDescent="0.2">
      <c r="D90" s="123"/>
      <c r="E90" s="124"/>
      <c r="F90" s="124"/>
      <c r="G90" s="125"/>
      <c r="H90" s="100"/>
      <c r="I90" s="100"/>
      <c r="J90" s="100"/>
      <c r="K90" s="100"/>
      <c r="L90" s="100"/>
      <c r="M90" s="100"/>
      <c r="N90" s="100"/>
      <c r="O90" s="100"/>
    </row>
    <row r="91" spans="4:15" x14ac:dyDescent="0.2">
      <c r="D91" s="123"/>
      <c r="E91" s="124"/>
      <c r="F91" s="124"/>
      <c r="G91" s="125"/>
      <c r="H91" s="100"/>
      <c r="I91" s="100"/>
      <c r="J91" s="100"/>
      <c r="K91" s="100"/>
      <c r="L91" s="100"/>
      <c r="M91" s="100"/>
      <c r="N91" s="100"/>
      <c r="O91" s="100"/>
    </row>
    <row r="92" spans="4:15" x14ac:dyDescent="0.2">
      <c r="D92" s="123"/>
      <c r="E92" s="124"/>
      <c r="F92" s="124"/>
      <c r="G92" s="125"/>
      <c r="H92" s="100"/>
      <c r="I92" s="100"/>
      <c r="J92" s="100"/>
      <c r="K92" s="100"/>
      <c r="L92" s="100"/>
      <c r="M92" s="100"/>
      <c r="N92" s="100"/>
      <c r="O92" s="100"/>
    </row>
    <row r="93" spans="4:15" x14ac:dyDescent="0.2">
      <c r="D93" s="123"/>
      <c r="E93" s="124"/>
      <c r="F93" s="124"/>
      <c r="G93" s="125"/>
      <c r="H93" s="100"/>
      <c r="I93" s="100"/>
      <c r="J93" s="100"/>
      <c r="K93" s="100"/>
      <c r="L93" s="100"/>
      <c r="M93" s="100"/>
      <c r="N93" s="100"/>
      <c r="O93" s="100"/>
    </row>
    <row r="94" spans="4:15" x14ac:dyDescent="0.2">
      <c r="D94" s="123"/>
      <c r="E94" s="124"/>
      <c r="F94" s="124"/>
      <c r="G94" s="125"/>
      <c r="H94" s="100"/>
      <c r="I94" s="100"/>
      <c r="J94" s="100"/>
      <c r="K94" s="100"/>
      <c r="L94" s="100"/>
      <c r="M94" s="100"/>
      <c r="N94" s="100"/>
      <c r="O94" s="100"/>
    </row>
    <row r="95" spans="4:15" x14ac:dyDescent="0.2">
      <c r="D95" s="123"/>
      <c r="E95" s="124"/>
      <c r="F95" s="124"/>
      <c r="G95" s="125"/>
      <c r="H95" s="100"/>
      <c r="I95" s="100"/>
      <c r="J95" s="100"/>
      <c r="K95" s="100"/>
      <c r="L95" s="100"/>
      <c r="M95" s="100"/>
      <c r="N95" s="100"/>
      <c r="O95" s="100"/>
    </row>
    <row r="96" spans="4:15" x14ac:dyDescent="0.2">
      <c r="D96" s="123"/>
      <c r="E96" s="124"/>
      <c r="F96" s="124"/>
      <c r="G96" s="125"/>
      <c r="H96" s="100"/>
      <c r="I96" s="100"/>
      <c r="J96" s="100"/>
      <c r="K96" s="100"/>
      <c r="L96" s="100"/>
      <c r="M96" s="100"/>
      <c r="N96" s="100"/>
      <c r="O96" s="100"/>
    </row>
    <row r="97" spans="4:15" x14ac:dyDescent="0.2">
      <c r="D97" s="123"/>
      <c r="E97" s="124"/>
      <c r="F97" s="124"/>
      <c r="G97" s="125"/>
      <c r="H97" s="100"/>
      <c r="I97" s="100"/>
      <c r="J97" s="100"/>
      <c r="K97" s="100"/>
      <c r="L97" s="100"/>
      <c r="M97" s="100"/>
      <c r="N97" s="100"/>
      <c r="O97" s="100"/>
    </row>
    <row r="98" spans="4:15" x14ac:dyDescent="0.2">
      <c r="D98" s="123"/>
      <c r="E98" s="124"/>
      <c r="F98" s="124"/>
      <c r="G98" s="125"/>
      <c r="H98" s="100"/>
      <c r="I98" s="100"/>
      <c r="J98" s="100"/>
      <c r="K98" s="100"/>
      <c r="L98" s="100"/>
      <c r="M98" s="100"/>
      <c r="N98" s="100"/>
      <c r="O98" s="100"/>
    </row>
    <row r="99" spans="4:15" x14ac:dyDescent="0.2">
      <c r="D99" s="123"/>
      <c r="E99" s="124"/>
      <c r="F99" s="124"/>
      <c r="G99" s="125"/>
      <c r="H99" s="100"/>
      <c r="I99" s="100"/>
      <c r="J99" s="100"/>
      <c r="K99" s="100"/>
      <c r="L99" s="100"/>
      <c r="M99" s="100"/>
      <c r="N99" s="100"/>
      <c r="O99" s="100"/>
    </row>
    <row r="100" spans="4:15" x14ac:dyDescent="0.2">
      <c r="D100" s="123"/>
      <c r="E100" s="124"/>
      <c r="F100" s="124"/>
      <c r="G100" s="125"/>
      <c r="H100" s="100"/>
      <c r="I100" s="100"/>
      <c r="J100" s="100"/>
      <c r="K100" s="100"/>
      <c r="L100" s="100"/>
      <c r="M100" s="100"/>
      <c r="N100" s="100"/>
      <c r="O100" s="100"/>
    </row>
    <row r="101" spans="4:15" x14ac:dyDescent="0.2">
      <c r="D101" s="123"/>
      <c r="E101" s="124"/>
      <c r="F101" s="124"/>
      <c r="G101" s="125"/>
      <c r="H101" s="100"/>
      <c r="I101" s="100"/>
      <c r="J101" s="100"/>
      <c r="K101" s="100"/>
      <c r="L101" s="100"/>
      <c r="M101" s="100"/>
      <c r="N101" s="100"/>
      <c r="O101" s="100"/>
    </row>
    <row r="102" spans="4:15" x14ac:dyDescent="0.2">
      <c r="D102" s="123"/>
      <c r="E102" s="124"/>
      <c r="F102" s="124"/>
      <c r="G102" s="125"/>
      <c r="H102" s="100"/>
      <c r="I102" s="100"/>
      <c r="J102" s="100"/>
      <c r="K102" s="100"/>
      <c r="L102" s="100"/>
      <c r="M102" s="100"/>
      <c r="N102" s="100"/>
      <c r="O102" s="100"/>
    </row>
    <row r="103" spans="4:15" x14ac:dyDescent="0.2">
      <c r="D103" s="123"/>
      <c r="E103" s="124"/>
      <c r="F103" s="124"/>
      <c r="G103" s="125"/>
      <c r="H103" s="100"/>
      <c r="I103" s="100"/>
      <c r="J103" s="100"/>
      <c r="K103" s="100"/>
      <c r="L103" s="100"/>
      <c r="M103" s="100"/>
      <c r="N103" s="100"/>
      <c r="O103" s="100"/>
    </row>
    <row r="104" spans="4:15" x14ac:dyDescent="0.2">
      <c r="D104" s="123"/>
      <c r="E104" s="124"/>
      <c r="F104" s="124"/>
      <c r="G104" s="125"/>
      <c r="H104" s="100"/>
      <c r="I104" s="100"/>
      <c r="J104" s="100"/>
      <c r="K104" s="100"/>
      <c r="L104" s="100"/>
      <c r="M104" s="100"/>
      <c r="N104" s="100"/>
      <c r="O104" s="100"/>
    </row>
    <row r="105" spans="4:15" x14ac:dyDescent="0.2">
      <c r="D105" s="123"/>
      <c r="E105" s="124"/>
      <c r="F105" s="124"/>
      <c r="G105" s="125"/>
      <c r="H105" s="100"/>
      <c r="I105" s="100"/>
      <c r="J105" s="100"/>
      <c r="K105" s="100"/>
      <c r="L105" s="100"/>
      <c r="M105" s="100"/>
      <c r="N105" s="100"/>
      <c r="O105" s="100"/>
    </row>
    <row r="106" spans="4:15" x14ac:dyDescent="0.2">
      <c r="D106" s="100"/>
      <c r="E106" s="100"/>
      <c r="F106" s="100"/>
      <c r="G106" s="100"/>
      <c r="H106" s="100"/>
      <c r="I106" s="100"/>
      <c r="J106" s="100"/>
      <c r="K106" s="100"/>
      <c r="L106" s="100"/>
      <c r="M106" s="100"/>
      <c r="N106" s="100"/>
      <c r="O106" s="100"/>
    </row>
    <row r="107" spans="4:15" x14ac:dyDescent="0.2">
      <c r="D107" s="100"/>
      <c r="E107" s="100"/>
      <c r="F107" s="100"/>
      <c r="G107" s="100"/>
      <c r="H107" s="100"/>
      <c r="I107" s="100"/>
      <c r="J107" s="100"/>
      <c r="K107" s="100"/>
      <c r="L107" s="100"/>
      <c r="M107" s="100"/>
      <c r="N107" s="100"/>
      <c r="O107" s="100"/>
    </row>
    <row r="108" spans="4:15" x14ac:dyDescent="0.2">
      <c r="D108" s="100"/>
      <c r="E108" s="100"/>
      <c r="F108" s="100"/>
      <c r="G108" s="100"/>
      <c r="H108" s="100"/>
      <c r="I108" s="100"/>
      <c r="J108" s="100"/>
      <c r="K108" s="100"/>
      <c r="L108" s="100"/>
      <c r="M108" s="100"/>
      <c r="N108" s="100"/>
      <c r="O108" s="100"/>
    </row>
    <row r="109" spans="4:15" x14ac:dyDescent="0.2">
      <c r="D109" s="100"/>
      <c r="E109" s="100"/>
      <c r="F109" s="100"/>
      <c r="G109" s="100"/>
      <c r="H109" s="100"/>
      <c r="I109" s="100"/>
      <c r="J109" s="100"/>
      <c r="K109" s="100"/>
      <c r="L109" s="100"/>
      <c r="M109" s="100"/>
      <c r="N109" s="100"/>
      <c r="O109" s="100"/>
    </row>
    <row r="110" spans="4:15" x14ac:dyDescent="0.2">
      <c r="D110" s="100"/>
      <c r="E110" s="100"/>
      <c r="F110" s="100"/>
      <c r="G110" s="100"/>
      <c r="H110" s="100"/>
      <c r="I110" s="100"/>
      <c r="J110" s="100"/>
      <c r="K110" s="100"/>
      <c r="L110" s="100"/>
      <c r="M110" s="100"/>
      <c r="N110" s="100"/>
      <c r="O110" s="100"/>
    </row>
    <row r="111" spans="4:15" x14ac:dyDescent="0.2">
      <c r="D111" s="100"/>
      <c r="E111" s="100"/>
      <c r="F111" s="100"/>
      <c r="G111" s="100"/>
      <c r="H111" s="100"/>
      <c r="I111" s="100"/>
      <c r="J111" s="100"/>
      <c r="K111" s="100"/>
      <c r="L111" s="100"/>
      <c r="M111" s="100"/>
      <c r="N111" s="100"/>
      <c r="O111" s="100"/>
    </row>
    <row r="112" spans="4:15" x14ac:dyDescent="0.2">
      <c r="D112" s="100"/>
      <c r="E112" s="100"/>
      <c r="F112" s="100"/>
      <c r="G112" s="100"/>
      <c r="H112" s="100"/>
      <c r="I112" s="100"/>
      <c r="J112" s="100"/>
      <c r="K112" s="100"/>
      <c r="L112" s="100"/>
      <c r="M112" s="100"/>
      <c r="N112" s="100"/>
      <c r="O112" s="100"/>
    </row>
    <row r="113" spans="4:15" x14ac:dyDescent="0.2">
      <c r="D113" s="100"/>
      <c r="E113" s="100"/>
      <c r="F113" s="100"/>
      <c r="G113" s="100"/>
      <c r="H113" s="100"/>
      <c r="I113" s="100"/>
      <c r="J113" s="100"/>
      <c r="K113" s="100"/>
      <c r="L113" s="100"/>
      <c r="M113" s="100"/>
      <c r="N113" s="100"/>
      <c r="O113" s="100"/>
    </row>
    <row r="114" spans="4:15" x14ac:dyDescent="0.2">
      <c r="D114" s="100"/>
      <c r="E114" s="100"/>
      <c r="F114" s="100"/>
      <c r="G114" s="100"/>
      <c r="H114" s="100"/>
      <c r="I114" s="100"/>
      <c r="J114" s="100"/>
      <c r="K114" s="100"/>
      <c r="L114" s="100"/>
      <c r="M114" s="100"/>
      <c r="N114" s="100"/>
      <c r="O114" s="100"/>
    </row>
    <row r="115" spans="4:15" x14ac:dyDescent="0.2">
      <c r="D115" s="100"/>
      <c r="E115" s="100"/>
      <c r="F115" s="100"/>
      <c r="G115" s="100"/>
      <c r="H115" s="100"/>
      <c r="I115" s="100"/>
      <c r="J115" s="100"/>
      <c r="K115" s="100"/>
      <c r="L115" s="100"/>
      <c r="M115" s="100"/>
      <c r="N115" s="100"/>
      <c r="O115" s="100"/>
    </row>
    <row r="116" spans="4:15" x14ac:dyDescent="0.2">
      <c r="D116" s="100"/>
      <c r="E116" s="100"/>
      <c r="F116" s="100"/>
      <c r="G116" s="100"/>
      <c r="H116" s="100"/>
      <c r="I116" s="100"/>
      <c r="J116" s="100"/>
      <c r="K116" s="100"/>
      <c r="L116" s="100"/>
      <c r="M116" s="100"/>
      <c r="N116" s="100"/>
      <c r="O116" s="100"/>
    </row>
    <row r="117" spans="4:15" x14ac:dyDescent="0.2">
      <c r="D117" s="100"/>
      <c r="E117" s="100"/>
      <c r="F117" s="100"/>
      <c r="G117" s="100"/>
      <c r="H117" s="100"/>
      <c r="I117" s="100"/>
      <c r="J117" s="100"/>
      <c r="K117" s="100"/>
      <c r="L117" s="100"/>
      <c r="M117" s="100"/>
      <c r="N117" s="100"/>
      <c r="O117" s="100"/>
    </row>
    <row r="118" spans="4:15" x14ac:dyDescent="0.2">
      <c r="D118" s="100"/>
      <c r="E118" s="100"/>
      <c r="F118" s="100"/>
      <c r="G118" s="100"/>
      <c r="H118" s="100"/>
      <c r="I118" s="100"/>
      <c r="J118" s="100"/>
      <c r="K118" s="100"/>
      <c r="L118" s="100"/>
      <c r="M118" s="100"/>
      <c r="N118" s="100"/>
      <c r="O118" s="100"/>
    </row>
    <row r="119" spans="4:15" x14ac:dyDescent="0.2">
      <c r="D119" s="100"/>
      <c r="E119" s="100"/>
      <c r="F119" s="100"/>
      <c r="G119" s="100"/>
      <c r="H119" s="100"/>
      <c r="I119" s="100"/>
      <c r="J119" s="100"/>
      <c r="K119" s="100"/>
      <c r="L119" s="100"/>
      <c r="M119" s="100"/>
      <c r="N119" s="100"/>
      <c r="O119" s="100"/>
    </row>
    <row r="120" spans="4:15" x14ac:dyDescent="0.2">
      <c r="D120" s="100"/>
      <c r="E120" s="100"/>
      <c r="F120" s="100"/>
      <c r="G120" s="100"/>
      <c r="H120" s="100"/>
      <c r="I120" s="100"/>
      <c r="J120" s="100"/>
      <c r="K120" s="100"/>
      <c r="L120" s="100"/>
      <c r="M120" s="100"/>
      <c r="N120" s="100"/>
      <c r="O120" s="100"/>
    </row>
    <row r="121" spans="4:15" x14ac:dyDescent="0.2">
      <c r="D121" s="100"/>
      <c r="E121" s="100"/>
      <c r="F121" s="100"/>
      <c r="G121" s="100"/>
      <c r="H121" s="100"/>
      <c r="I121" s="100"/>
      <c r="J121" s="100"/>
      <c r="K121" s="100"/>
      <c r="L121" s="100"/>
      <c r="M121" s="100"/>
      <c r="N121" s="100"/>
      <c r="O121" s="100"/>
    </row>
    <row r="122" spans="4:15" x14ac:dyDescent="0.2">
      <c r="D122" s="100"/>
      <c r="E122" s="100"/>
      <c r="F122" s="100"/>
      <c r="G122" s="100"/>
      <c r="H122" s="100"/>
      <c r="I122" s="100"/>
      <c r="J122" s="100"/>
      <c r="K122" s="100"/>
      <c r="L122" s="100"/>
      <c r="M122" s="100"/>
      <c r="N122" s="100"/>
      <c r="O122" s="100"/>
    </row>
    <row r="123" spans="4:15" x14ac:dyDescent="0.2">
      <c r="D123" s="100"/>
      <c r="E123" s="100"/>
      <c r="F123" s="100"/>
      <c r="G123" s="100"/>
      <c r="H123" s="100"/>
      <c r="I123" s="100"/>
      <c r="J123" s="100"/>
      <c r="K123" s="100"/>
      <c r="L123" s="100"/>
      <c r="M123" s="100"/>
      <c r="N123" s="100"/>
      <c r="O123" s="100"/>
    </row>
    <row r="124" spans="4:15" x14ac:dyDescent="0.2">
      <c r="D124" s="100"/>
      <c r="E124" s="100"/>
      <c r="F124" s="100"/>
      <c r="G124" s="100"/>
      <c r="H124" s="100"/>
      <c r="I124" s="100"/>
      <c r="J124" s="100"/>
      <c r="K124" s="100"/>
      <c r="L124" s="100"/>
      <c r="M124" s="100"/>
      <c r="N124" s="100"/>
      <c r="O124" s="100"/>
    </row>
    <row r="125" spans="4:15" x14ac:dyDescent="0.2">
      <c r="D125" s="100"/>
      <c r="E125" s="100"/>
      <c r="F125" s="100"/>
      <c r="G125" s="100"/>
      <c r="H125" s="100"/>
      <c r="I125" s="100"/>
      <c r="J125" s="100"/>
      <c r="K125" s="100"/>
      <c r="L125" s="100"/>
      <c r="M125" s="100"/>
      <c r="N125" s="100"/>
      <c r="O125" s="100"/>
    </row>
    <row r="126" spans="4:15" x14ac:dyDescent="0.2">
      <c r="D126" s="100"/>
      <c r="E126" s="100"/>
      <c r="F126" s="100"/>
      <c r="G126" s="100"/>
      <c r="H126" s="100"/>
      <c r="I126" s="100"/>
      <c r="J126" s="100"/>
      <c r="K126" s="100"/>
      <c r="L126" s="100"/>
      <c r="M126" s="100"/>
      <c r="N126" s="100"/>
      <c r="O126" s="100"/>
    </row>
    <row r="127" spans="4:15" x14ac:dyDescent="0.2">
      <c r="D127" s="100"/>
      <c r="E127" s="100"/>
      <c r="F127" s="100"/>
      <c r="G127" s="100"/>
      <c r="H127" s="100"/>
      <c r="I127" s="100"/>
      <c r="J127" s="100"/>
      <c r="K127" s="100"/>
      <c r="L127" s="100"/>
      <c r="M127" s="100"/>
      <c r="N127" s="100"/>
      <c r="O127" s="100"/>
    </row>
    <row r="128" spans="4:15" x14ac:dyDescent="0.2">
      <c r="D128" s="100"/>
      <c r="E128" s="100"/>
      <c r="F128" s="100"/>
      <c r="G128" s="100"/>
      <c r="H128" s="100"/>
      <c r="I128" s="100"/>
      <c r="J128" s="100"/>
      <c r="K128" s="100"/>
      <c r="L128" s="100"/>
      <c r="M128" s="100"/>
      <c r="N128" s="100"/>
      <c r="O128" s="100"/>
    </row>
    <row r="129" spans="4:15" x14ac:dyDescent="0.2">
      <c r="D129" s="100"/>
      <c r="E129" s="100"/>
      <c r="F129" s="100"/>
      <c r="G129" s="100"/>
      <c r="H129" s="100"/>
      <c r="I129" s="100"/>
      <c r="J129" s="100"/>
      <c r="K129" s="100"/>
      <c r="L129" s="100"/>
      <c r="M129" s="100"/>
      <c r="N129" s="100"/>
      <c r="O129" s="100"/>
    </row>
    <row r="130" spans="4:15" x14ac:dyDescent="0.2">
      <c r="D130" s="100"/>
      <c r="E130" s="100"/>
      <c r="F130" s="100"/>
      <c r="G130" s="100"/>
      <c r="H130" s="100"/>
      <c r="I130" s="100"/>
      <c r="J130" s="100"/>
      <c r="K130" s="100"/>
      <c r="L130" s="100"/>
      <c r="M130" s="100"/>
      <c r="N130" s="100"/>
      <c r="O130" s="100"/>
    </row>
    <row r="131" spans="4:15" x14ac:dyDescent="0.2">
      <c r="D131" s="100"/>
      <c r="E131" s="100"/>
      <c r="F131" s="100"/>
      <c r="G131" s="100"/>
      <c r="H131" s="100"/>
      <c r="I131" s="100"/>
      <c r="J131" s="100"/>
      <c r="K131" s="100"/>
      <c r="L131" s="100"/>
      <c r="M131" s="100"/>
      <c r="N131" s="100"/>
      <c r="O131" s="100"/>
    </row>
    <row r="132" spans="4:15" x14ac:dyDescent="0.2">
      <c r="D132" s="100"/>
      <c r="E132" s="100"/>
      <c r="F132" s="100"/>
      <c r="G132" s="100"/>
      <c r="H132" s="100"/>
      <c r="I132" s="100"/>
      <c r="J132" s="100"/>
      <c r="K132" s="100"/>
      <c r="L132" s="100"/>
      <c r="M132" s="100"/>
      <c r="N132" s="100"/>
      <c r="O132" s="100"/>
    </row>
    <row r="133" spans="4:15" x14ac:dyDescent="0.2">
      <c r="D133" s="100"/>
      <c r="E133" s="100"/>
      <c r="F133" s="100"/>
      <c r="G133" s="100"/>
      <c r="H133" s="100"/>
      <c r="I133" s="100"/>
      <c r="J133" s="100"/>
      <c r="K133" s="100"/>
      <c r="L133" s="100"/>
      <c r="M133" s="100"/>
      <c r="N133" s="100"/>
      <c r="O133" s="100"/>
    </row>
    <row r="134" spans="4:15" x14ac:dyDescent="0.2">
      <c r="D134" s="100"/>
      <c r="E134" s="100"/>
      <c r="F134" s="100"/>
      <c r="G134" s="100"/>
      <c r="H134" s="100"/>
      <c r="I134" s="100"/>
      <c r="J134" s="100"/>
      <c r="K134" s="100"/>
      <c r="L134" s="100"/>
      <c r="M134" s="100"/>
      <c r="N134" s="100"/>
      <c r="O134" s="100"/>
    </row>
    <row r="135" spans="4:15" x14ac:dyDescent="0.2">
      <c r="D135" s="100"/>
      <c r="E135" s="100"/>
      <c r="F135" s="100"/>
      <c r="G135" s="100"/>
      <c r="H135" s="100"/>
      <c r="I135" s="100"/>
      <c r="J135" s="100"/>
      <c r="K135" s="100"/>
      <c r="L135" s="100"/>
      <c r="M135" s="100"/>
      <c r="N135" s="100"/>
      <c r="O135" s="100"/>
    </row>
    <row r="136" spans="4:15" x14ac:dyDescent="0.2">
      <c r="D136" s="100"/>
      <c r="E136" s="100"/>
      <c r="F136" s="100"/>
      <c r="G136" s="100"/>
      <c r="H136" s="100"/>
      <c r="I136" s="100"/>
      <c r="J136" s="100"/>
      <c r="K136" s="100"/>
      <c r="L136" s="100"/>
      <c r="M136" s="100"/>
      <c r="N136" s="100"/>
      <c r="O136" s="100"/>
    </row>
    <row r="137" spans="4:15" x14ac:dyDescent="0.2">
      <c r="D137" s="100"/>
      <c r="E137" s="100"/>
      <c r="F137" s="100"/>
      <c r="G137" s="100"/>
      <c r="H137" s="100"/>
      <c r="I137" s="100"/>
      <c r="J137" s="100"/>
      <c r="K137" s="100"/>
      <c r="L137" s="100"/>
      <c r="M137" s="100"/>
      <c r="N137" s="100"/>
      <c r="O137" s="100"/>
    </row>
    <row r="138" spans="4:15" x14ac:dyDescent="0.2">
      <c r="D138" s="100"/>
      <c r="E138" s="100"/>
      <c r="F138" s="100"/>
      <c r="G138" s="100"/>
      <c r="H138" s="100"/>
      <c r="I138" s="100"/>
      <c r="J138" s="100"/>
      <c r="K138" s="100"/>
      <c r="L138" s="100"/>
      <c r="M138" s="100"/>
      <c r="N138" s="100"/>
      <c r="O138" s="100"/>
    </row>
    <row r="139" spans="4:15" x14ac:dyDescent="0.2">
      <c r="D139" s="100"/>
      <c r="E139" s="100"/>
      <c r="F139" s="100"/>
      <c r="G139" s="100"/>
      <c r="H139" s="100"/>
      <c r="I139" s="100"/>
      <c r="J139" s="100"/>
      <c r="K139" s="100"/>
      <c r="L139" s="100"/>
      <c r="M139" s="100"/>
      <c r="N139" s="100"/>
      <c r="O139" s="100"/>
    </row>
    <row r="140" spans="4:15" x14ac:dyDescent="0.2">
      <c r="D140" s="100"/>
      <c r="E140" s="100"/>
      <c r="F140" s="100"/>
      <c r="G140" s="100"/>
      <c r="H140" s="100"/>
      <c r="I140" s="100"/>
      <c r="J140" s="100"/>
      <c r="K140" s="100"/>
      <c r="L140" s="100"/>
      <c r="M140" s="100"/>
      <c r="N140" s="100"/>
      <c r="O140" s="100"/>
    </row>
    <row r="141" spans="4:15" x14ac:dyDescent="0.2">
      <c r="D141" s="100"/>
      <c r="E141" s="100"/>
      <c r="F141" s="100"/>
      <c r="G141" s="100"/>
      <c r="H141" s="100"/>
      <c r="I141" s="100"/>
      <c r="J141" s="100"/>
      <c r="K141" s="100"/>
      <c r="L141" s="100"/>
      <c r="M141" s="100"/>
      <c r="N141" s="100"/>
      <c r="O141" s="100"/>
    </row>
    <row r="142" spans="4:15" x14ac:dyDescent="0.2">
      <c r="D142" s="100"/>
      <c r="E142" s="100"/>
      <c r="F142" s="100"/>
      <c r="G142" s="100"/>
      <c r="H142" s="100"/>
      <c r="I142" s="100"/>
      <c r="J142" s="100"/>
      <c r="K142" s="100"/>
      <c r="L142" s="100"/>
      <c r="M142" s="100"/>
      <c r="N142" s="100"/>
      <c r="O142" s="100"/>
    </row>
    <row r="143" spans="4:15" x14ac:dyDescent="0.2">
      <c r="D143" s="100"/>
      <c r="E143" s="100"/>
      <c r="F143" s="100"/>
      <c r="G143" s="100"/>
      <c r="H143" s="100"/>
      <c r="I143" s="100"/>
      <c r="J143" s="100"/>
      <c r="K143" s="100"/>
      <c r="L143" s="100"/>
      <c r="M143" s="100"/>
      <c r="N143" s="100"/>
      <c r="O143" s="100"/>
    </row>
    <row r="144" spans="4:15" x14ac:dyDescent="0.2">
      <c r="D144" s="100"/>
      <c r="E144" s="100"/>
      <c r="F144" s="100"/>
      <c r="G144" s="100"/>
      <c r="H144" s="100"/>
      <c r="I144" s="100"/>
      <c r="J144" s="100"/>
      <c r="K144" s="100"/>
      <c r="L144" s="100"/>
      <c r="M144" s="100"/>
      <c r="N144" s="100"/>
      <c r="O144" s="100"/>
    </row>
    <row r="145" spans="4:15" x14ac:dyDescent="0.2">
      <c r="D145" s="100"/>
      <c r="E145" s="100"/>
      <c r="F145" s="100"/>
      <c r="G145" s="100"/>
      <c r="H145" s="100"/>
      <c r="I145" s="100"/>
      <c r="J145" s="100"/>
      <c r="K145" s="100"/>
      <c r="L145" s="100"/>
      <c r="M145" s="100"/>
      <c r="N145" s="100"/>
      <c r="O145" s="100"/>
    </row>
    <row r="146" spans="4:15" x14ac:dyDescent="0.2">
      <c r="D146" s="100"/>
      <c r="E146" s="100"/>
      <c r="F146" s="100"/>
      <c r="G146" s="100"/>
      <c r="H146" s="100"/>
      <c r="I146" s="100"/>
      <c r="J146" s="100"/>
      <c r="K146" s="100"/>
      <c r="L146" s="100"/>
      <c r="M146" s="100"/>
      <c r="N146" s="100"/>
      <c r="O146" s="100"/>
    </row>
    <row r="147" spans="4:15" x14ac:dyDescent="0.2">
      <c r="D147" s="100"/>
      <c r="E147" s="100"/>
      <c r="F147" s="100"/>
      <c r="G147" s="100"/>
      <c r="H147" s="100"/>
      <c r="I147" s="100"/>
      <c r="J147" s="100"/>
      <c r="K147" s="100"/>
      <c r="L147" s="100"/>
      <c r="M147" s="100"/>
      <c r="N147" s="100"/>
      <c r="O147" s="100"/>
    </row>
    <row r="148" spans="4:15" x14ac:dyDescent="0.2">
      <c r="D148" s="100"/>
      <c r="E148" s="100"/>
      <c r="F148" s="100"/>
      <c r="G148" s="100"/>
      <c r="H148" s="100"/>
      <c r="I148" s="100"/>
      <c r="J148" s="100"/>
      <c r="K148" s="100"/>
      <c r="L148" s="100"/>
      <c r="M148" s="100"/>
      <c r="N148" s="100"/>
      <c r="O148" s="100"/>
    </row>
    <row r="149" spans="4:15" x14ac:dyDescent="0.2">
      <c r="D149" s="100"/>
      <c r="E149" s="100"/>
      <c r="F149" s="100"/>
      <c r="G149" s="100"/>
      <c r="H149" s="100"/>
      <c r="I149" s="100"/>
      <c r="J149" s="100"/>
      <c r="K149" s="100"/>
      <c r="L149" s="100"/>
      <c r="M149" s="100"/>
      <c r="N149" s="100"/>
      <c r="O149" s="100"/>
    </row>
    <row r="150" spans="4:15" x14ac:dyDescent="0.2">
      <c r="D150" s="100"/>
      <c r="E150" s="100"/>
      <c r="F150" s="100"/>
      <c r="G150" s="100"/>
      <c r="H150" s="100"/>
      <c r="I150" s="100"/>
      <c r="J150" s="100"/>
      <c r="K150" s="100"/>
      <c r="L150" s="100"/>
      <c r="M150" s="100"/>
      <c r="N150" s="100"/>
      <c r="O150" s="100"/>
    </row>
    <row r="151" spans="4:15" x14ac:dyDescent="0.2">
      <c r="D151" s="100"/>
      <c r="E151" s="100"/>
      <c r="F151" s="100"/>
      <c r="G151" s="100"/>
      <c r="H151" s="100"/>
      <c r="I151" s="100"/>
      <c r="J151" s="100"/>
      <c r="K151" s="100"/>
      <c r="L151" s="100"/>
      <c r="M151" s="100"/>
      <c r="N151" s="100"/>
      <c r="O151" s="100"/>
    </row>
    <row r="152" spans="4:15" x14ac:dyDescent="0.2">
      <c r="D152" s="100"/>
      <c r="E152" s="100"/>
      <c r="F152" s="100"/>
      <c r="G152" s="100"/>
      <c r="H152" s="100"/>
      <c r="I152" s="100"/>
      <c r="J152" s="100"/>
      <c r="K152" s="100"/>
      <c r="L152" s="100"/>
      <c r="M152" s="100"/>
      <c r="N152" s="100"/>
      <c r="O152" s="100"/>
    </row>
    <row r="153" spans="4:15" x14ac:dyDescent="0.2">
      <c r="D153" s="100"/>
      <c r="E153" s="100"/>
      <c r="F153" s="100"/>
      <c r="G153" s="100"/>
      <c r="H153" s="100"/>
      <c r="I153" s="100"/>
      <c r="J153" s="100"/>
      <c r="K153" s="100"/>
      <c r="L153" s="100"/>
      <c r="M153" s="100"/>
      <c r="N153" s="100"/>
      <c r="O153" s="100"/>
    </row>
    <row r="154" spans="4:15" x14ac:dyDescent="0.2">
      <c r="D154" s="100"/>
      <c r="E154" s="100"/>
      <c r="F154" s="100"/>
      <c r="G154" s="100"/>
      <c r="H154" s="100"/>
      <c r="I154" s="100"/>
      <c r="J154" s="100"/>
      <c r="K154" s="100"/>
      <c r="L154" s="100"/>
      <c r="M154" s="100"/>
      <c r="N154" s="100"/>
      <c r="O154" s="100"/>
    </row>
    <row r="155" spans="4:15" x14ac:dyDescent="0.2">
      <c r="D155" s="100"/>
      <c r="E155" s="100"/>
      <c r="F155" s="100"/>
      <c r="G155" s="100"/>
      <c r="H155" s="100"/>
      <c r="I155" s="100"/>
      <c r="J155" s="100"/>
      <c r="K155" s="100"/>
      <c r="L155" s="100"/>
      <c r="M155" s="100"/>
      <c r="N155" s="100"/>
      <c r="O155" s="100"/>
    </row>
    <row r="156" spans="4:15" x14ac:dyDescent="0.2">
      <c r="D156" s="100"/>
      <c r="E156" s="100"/>
      <c r="F156" s="100"/>
      <c r="G156" s="100"/>
      <c r="H156" s="100"/>
      <c r="I156" s="100"/>
      <c r="J156" s="100"/>
      <c r="K156" s="100"/>
      <c r="L156" s="100"/>
      <c r="M156" s="100"/>
      <c r="N156" s="100"/>
      <c r="O156" s="100"/>
    </row>
    <row r="157" spans="4:15" x14ac:dyDescent="0.2">
      <c r="D157" s="100"/>
      <c r="E157" s="100"/>
      <c r="F157" s="100"/>
      <c r="G157" s="100"/>
      <c r="H157" s="100"/>
      <c r="I157" s="100"/>
      <c r="J157" s="100"/>
      <c r="K157" s="100"/>
      <c r="L157" s="100"/>
      <c r="M157" s="100"/>
      <c r="N157" s="100"/>
      <c r="O157" s="100"/>
    </row>
    <row r="158" spans="4:15" x14ac:dyDescent="0.2">
      <c r="D158" s="100"/>
      <c r="E158" s="100"/>
      <c r="F158" s="100"/>
      <c r="G158" s="100"/>
      <c r="H158" s="100"/>
      <c r="I158" s="100"/>
      <c r="J158" s="100"/>
      <c r="K158" s="100"/>
      <c r="L158" s="100"/>
      <c r="M158" s="100"/>
      <c r="N158" s="100"/>
      <c r="O158" s="100"/>
    </row>
    <row r="159" spans="4:15" x14ac:dyDescent="0.2">
      <c r="D159" s="100"/>
      <c r="E159" s="100"/>
      <c r="F159" s="100"/>
      <c r="G159" s="100"/>
      <c r="H159" s="100"/>
      <c r="I159" s="100"/>
      <c r="J159" s="100"/>
      <c r="K159" s="100"/>
      <c r="L159" s="100"/>
      <c r="M159" s="100"/>
      <c r="N159" s="100"/>
      <c r="O159" s="100"/>
    </row>
    <row r="160" spans="4:15" x14ac:dyDescent="0.2">
      <c r="D160" s="100"/>
      <c r="E160" s="100"/>
      <c r="F160" s="100"/>
      <c r="G160" s="100"/>
      <c r="H160" s="100"/>
      <c r="I160" s="100"/>
      <c r="J160" s="100"/>
      <c r="K160" s="100"/>
      <c r="L160" s="100"/>
      <c r="M160" s="100"/>
      <c r="N160" s="100"/>
      <c r="O160" s="100"/>
    </row>
    <row r="161" spans="4:15" x14ac:dyDescent="0.2">
      <c r="D161" s="100"/>
      <c r="E161" s="100"/>
      <c r="F161" s="100"/>
      <c r="G161" s="100"/>
      <c r="H161" s="100"/>
      <c r="I161" s="100"/>
      <c r="J161" s="100"/>
      <c r="K161" s="100"/>
      <c r="L161" s="100"/>
      <c r="M161" s="100"/>
      <c r="N161" s="100"/>
      <c r="O161" s="100"/>
    </row>
    <row r="162" spans="4:15" x14ac:dyDescent="0.2">
      <c r="D162" s="100"/>
      <c r="E162" s="100"/>
      <c r="F162" s="100"/>
      <c r="G162" s="100"/>
      <c r="H162" s="100"/>
      <c r="I162" s="100"/>
      <c r="J162" s="100"/>
      <c r="K162" s="100"/>
      <c r="L162" s="100"/>
      <c r="M162" s="100"/>
      <c r="N162" s="100"/>
      <c r="O162" s="100"/>
    </row>
    <row r="163" spans="4:15" x14ac:dyDescent="0.2">
      <c r="D163" s="100"/>
      <c r="E163" s="100"/>
      <c r="F163" s="100"/>
      <c r="G163" s="100"/>
      <c r="H163" s="100"/>
      <c r="I163" s="100"/>
      <c r="J163" s="100"/>
      <c r="K163" s="100"/>
      <c r="L163" s="100"/>
      <c r="M163" s="100"/>
      <c r="N163" s="100"/>
      <c r="O163" s="100"/>
    </row>
    <row r="164" spans="4:15" x14ac:dyDescent="0.2">
      <c r="D164" s="100"/>
      <c r="E164" s="100"/>
      <c r="F164" s="100"/>
      <c r="G164" s="100"/>
      <c r="H164" s="100"/>
      <c r="I164" s="100"/>
      <c r="J164" s="100"/>
      <c r="K164" s="100"/>
      <c r="L164" s="100"/>
      <c r="M164" s="100"/>
      <c r="N164" s="100"/>
      <c r="O164" s="100"/>
    </row>
    <row r="165" spans="4:15" x14ac:dyDescent="0.2">
      <c r="D165" s="100"/>
      <c r="E165" s="100"/>
      <c r="F165" s="100"/>
      <c r="G165" s="100"/>
      <c r="H165" s="100"/>
      <c r="I165" s="100"/>
      <c r="J165" s="100"/>
      <c r="K165" s="100"/>
      <c r="L165" s="100"/>
      <c r="M165" s="100"/>
      <c r="N165" s="100"/>
      <c r="O165" s="100"/>
    </row>
    <row r="166" spans="4:15" x14ac:dyDescent="0.2">
      <c r="D166" s="100"/>
      <c r="E166" s="100"/>
      <c r="F166" s="100"/>
      <c r="G166" s="100"/>
      <c r="H166" s="100"/>
      <c r="I166" s="100"/>
      <c r="J166" s="100"/>
      <c r="K166" s="100"/>
      <c r="L166" s="100"/>
      <c r="M166" s="100"/>
      <c r="N166" s="100"/>
      <c r="O166" s="100"/>
    </row>
  </sheetData>
  <mergeCells count="21">
    <mergeCell ref="Q17:R17"/>
    <mergeCell ref="D10:M10"/>
    <mergeCell ref="D11:M11"/>
    <mergeCell ref="D25:M25"/>
    <mergeCell ref="Q20:R20"/>
    <mergeCell ref="Q21:R21"/>
    <mergeCell ref="Q22:R22"/>
    <mergeCell ref="Q23:R23"/>
    <mergeCell ref="Q24:R24"/>
    <mergeCell ref="Q25:R25"/>
    <mergeCell ref="D30:N30"/>
    <mergeCell ref="P38:S38"/>
    <mergeCell ref="Q26:R26"/>
    <mergeCell ref="Q27:R27"/>
    <mergeCell ref="Q28:R28"/>
    <mergeCell ref="D55:J56"/>
    <mergeCell ref="D57:J57"/>
    <mergeCell ref="D58:J58"/>
    <mergeCell ref="D54:O54"/>
    <mergeCell ref="D32:N32"/>
    <mergeCell ref="D34:D35"/>
  </mergeCells>
  <hyperlinks>
    <hyperlink ref="M26" location="Índice!A1" tooltip="Índice" display="Indice"/>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M45"/>
  <sheetViews>
    <sheetView showGridLines="0" showRowColHeaders="0" workbookViewId="0"/>
  </sheetViews>
  <sheetFormatPr baseColWidth="10" defaultColWidth="11.42578125" defaultRowHeight="12.75" x14ac:dyDescent="0.2"/>
  <cols>
    <col min="1" max="3" width="3.7109375" style="67" customWidth="1"/>
    <col min="4" max="4" width="26.28515625" style="67" customWidth="1"/>
    <col min="5" max="5" width="15.7109375" style="67" customWidth="1"/>
    <col min="6" max="8" width="8.7109375" style="67" customWidth="1"/>
    <col min="9" max="13" width="15.7109375" style="67" customWidth="1"/>
    <col min="14" max="16384" width="11.42578125" style="67"/>
  </cols>
  <sheetData>
    <row r="10" spans="4:13" ht="14.25" x14ac:dyDescent="0.2">
      <c r="D10" s="188" t="s">
        <v>32</v>
      </c>
      <c r="E10" s="188"/>
      <c r="F10" s="188"/>
      <c r="G10" s="188"/>
      <c r="H10" s="188"/>
      <c r="I10" s="188"/>
      <c r="J10" s="188"/>
      <c r="K10" s="188"/>
      <c r="L10" s="188"/>
      <c r="M10" s="188"/>
    </row>
    <row r="11" spans="4:13" ht="14.25" x14ac:dyDescent="0.2">
      <c r="D11" s="188" t="s">
        <v>65</v>
      </c>
      <c r="E11" s="188"/>
      <c r="F11" s="188"/>
      <c r="G11" s="188"/>
      <c r="H11" s="188"/>
      <c r="I11" s="188"/>
      <c r="J11" s="188"/>
      <c r="K11" s="188"/>
      <c r="L11" s="188"/>
      <c r="M11" s="188"/>
    </row>
    <row r="12" spans="4:13" ht="9.9499999999999993" customHeight="1" x14ac:dyDescent="0.2"/>
    <row r="13" spans="4:13" ht="9.9499999999999993" customHeight="1" x14ac:dyDescent="0.2"/>
    <row r="14" spans="4:13" ht="12.75" customHeight="1" x14ac:dyDescent="0.2">
      <c r="D14" s="62" t="s">
        <v>0</v>
      </c>
      <c r="E14" s="63" t="s">
        <v>6</v>
      </c>
      <c r="F14" s="63" t="s">
        <v>2</v>
      </c>
      <c r="G14" s="63" t="s">
        <v>3</v>
      </c>
      <c r="H14" s="63" t="s">
        <v>4</v>
      </c>
      <c r="I14" s="63" t="s">
        <v>5</v>
      </c>
      <c r="J14" s="82" t="s">
        <v>7</v>
      </c>
      <c r="K14" s="63" t="s">
        <v>8</v>
      </c>
      <c r="L14" s="63" t="s">
        <v>18</v>
      </c>
      <c r="M14" s="63" t="s">
        <v>9</v>
      </c>
    </row>
    <row r="15" spans="4:13" ht="24.95" customHeight="1" x14ac:dyDescent="0.2">
      <c r="D15" s="4" t="s">
        <v>10</v>
      </c>
      <c r="E15" s="52">
        <v>260269</v>
      </c>
      <c r="F15" s="83">
        <v>15</v>
      </c>
      <c r="G15" s="83">
        <v>14</v>
      </c>
      <c r="H15" s="83">
        <v>32</v>
      </c>
      <c r="I15" s="83">
        <v>1764</v>
      </c>
      <c r="J15" s="83">
        <v>147.54478458049886</v>
      </c>
      <c r="K15" s="15">
        <v>17351.266666666666</v>
      </c>
      <c r="L15" s="15">
        <v>18590.642857142859</v>
      </c>
      <c r="M15" s="15">
        <v>8133</v>
      </c>
    </row>
    <row r="16" spans="4:13" ht="24.95" customHeight="1" x14ac:dyDescent="0.2">
      <c r="D16" s="4" t="s">
        <v>11</v>
      </c>
      <c r="E16" s="52">
        <v>283297</v>
      </c>
      <c r="F16" s="83">
        <v>17</v>
      </c>
      <c r="G16" s="83">
        <v>16</v>
      </c>
      <c r="H16" s="83">
        <v>44</v>
      </c>
      <c r="I16" s="83">
        <v>1186</v>
      </c>
      <c r="J16" s="83">
        <v>238.86762225969645</v>
      </c>
      <c r="K16" s="15">
        <v>16664.529411764706</v>
      </c>
      <c r="L16" s="15">
        <v>17706.0625</v>
      </c>
      <c r="M16" s="15">
        <v>6438.568181818182</v>
      </c>
    </row>
    <row r="17" spans="4:13" ht="24.95" customHeight="1" x14ac:dyDescent="0.2">
      <c r="D17" s="4" t="s">
        <v>12</v>
      </c>
      <c r="E17" s="52">
        <v>174416</v>
      </c>
      <c r="F17" s="83">
        <v>11</v>
      </c>
      <c r="G17" s="83">
        <v>10</v>
      </c>
      <c r="H17" s="83">
        <v>28</v>
      </c>
      <c r="I17" s="83">
        <v>2410</v>
      </c>
      <c r="J17" s="83">
        <v>72.371784232365144</v>
      </c>
      <c r="K17" s="15">
        <v>15856</v>
      </c>
      <c r="L17" s="15">
        <v>17441.599999999999</v>
      </c>
      <c r="M17" s="15">
        <v>6229.1428571428569</v>
      </c>
    </row>
    <row r="18" spans="4:13" ht="24.95" customHeight="1" x14ac:dyDescent="0.2">
      <c r="D18" s="4" t="s">
        <v>13</v>
      </c>
      <c r="E18" s="52">
        <v>70634</v>
      </c>
      <c r="F18" s="83">
        <v>6</v>
      </c>
      <c r="G18" s="83">
        <v>6</v>
      </c>
      <c r="H18" s="83">
        <v>21</v>
      </c>
      <c r="I18" s="83">
        <v>2376</v>
      </c>
      <c r="J18" s="83">
        <v>29.728114478114477</v>
      </c>
      <c r="K18" s="15">
        <v>11772.333333333334</v>
      </c>
      <c r="L18" s="15">
        <v>11772.333333333334</v>
      </c>
      <c r="M18" s="15">
        <v>3363.5238095238096</v>
      </c>
    </row>
    <row r="19" spans="4:13" ht="24.95" customHeight="1" x14ac:dyDescent="0.2">
      <c r="D19" s="4" t="s">
        <v>14</v>
      </c>
      <c r="E19" s="52">
        <v>59764</v>
      </c>
      <c r="F19" s="83">
        <v>3</v>
      </c>
      <c r="G19" s="83">
        <v>3</v>
      </c>
      <c r="H19" s="83">
        <v>3</v>
      </c>
      <c r="I19" s="83">
        <v>1572</v>
      </c>
      <c r="J19" s="83">
        <v>38.017811704834607</v>
      </c>
      <c r="K19" s="15">
        <v>19921.333333333332</v>
      </c>
      <c r="L19" s="15">
        <v>19921.333333333332</v>
      </c>
      <c r="M19" s="15">
        <v>19921.333333333332</v>
      </c>
    </row>
    <row r="20" spans="4:13" ht="24.95" customHeight="1" x14ac:dyDescent="0.2">
      <c r="D20" s="4" t="s">
        <v>19</v>
      </c>
      <c r="E20" s="52">
        <v>264262</v>
      </c>
      <c r="F20" s="83">
        <v>17</v>
      </c>
      <c r="G20" s="83">
        <v>15</v>
      </c>
      <c r="H20" s="83">
        <v>23</v>
      </c>
      <c r="I20" s="83">
        <v>881</v>
      </c>
      <c r="J20" s="83">
        <v>299.95686719636774</v>
      </c>
      <c r="K20" s="15">
        <v>15544.823529411764</v>
      </c>
      <c r="L20" s="15">
        <v>17617.466666666667</v>
      </c>
      <c r="M20" s="15">
        <v>11489.652173913044</v>
      </c>
    </row>
    <row r="21" spans="4:13" ht="24.95" customHeight="1" x14ac:dyDescent="0.2">
      <c r="D21" s="4" t="s">
        <v>15</v>
      </c>
      <c r="E21" s="52">
        <v>198069</v>
      </c>
      <c r="F21" s="83">
        <v>12</v>
      </c>
      <c r="G21" s="83">
        <v>12</v>
      </c>
      <c r="H21" s="83">
        <v>17</v>
      </c>
      <c r="I21" s="83">
        <v>252.8</v>
      </c>
      <c r="J21" s="83">
        <v>783.5007911392405</v>
      </c>
      <c r="K21" s="15">
        <v>16505.75</v>
      </c>
      <c r="L21" s="15">
        <v>16505.75</v>
      </c>
      <c r="M21" s="15">
        <v>11651.117647058823</v>
      </c>
    </row>
    <row r="22" spans="4:13" ht="24.95" customHeight="1" x14ac:dyDescent="0.2">
      <c r="D22" s="4" t="s">
        <v>16</v>
      </c>
      <c r="E22" s="52">
        <v>104965</v>
      </c>
      <c r="F22" s="83">
        <v>5</v>
      </c>
      <c r="G22" s="83">
        <v>5</v>
      </c>
      <c r="H22" s="83">
        <v>9</v>
      </c>
      <c r="I22" s="83">
        <v>300.10000000000002</v>
      </c>
      <c r="J22" s="83">
        <v>349.76674441852714</v>
      </c>
      <c r="K22" s="15">
        <v>20993</v>
      </c>
      <c r="L22" s="15">
        <v>20993</v>
      </c>
      <c r="M22" s="15">
        <v>11662.777777777777</v>
      </c>
    </row>
    <row r="23" spans="4:13" ht="24.95" customHeight="1" x14ac:dyDescent="0.2">
      <c r="D23" s="4" t="s">
        <v>17</v>
      </c>
      <c r="E23" s="52">
        <v>54597</v>
      </c>
      <c r="F23" s="83">
        <v>4</v>
      </c>
      <c r="G23" s="83">
        <v>4</v>
      </c>
      <c r="H23" s="83">
        <v>3</v>
      </c>
      <c r="I23" s="83">
        <v>568.1</v>
      </c>
      <c r="J23" s="83">
        <v>96.104559056504129</v>
      </c>
      <c r="K23" s="15">
        <v>13649.25</v>
      </c>
      <c r="L23" s="15">
        <v>13649.25</v>
      </c>
      <c r="M23" s="15">
        <v>18199</v>
      </c>
    </row>
    <row r="24" spans="4:13" ht="12.75" customHeight="1" x14ac:dyDescent="0.2">
      <c r="D24" s="64" t="s">
        <v>1</v>
      </c>
      <c r="E24" s="65">
        <v>1470273</v>
      </c>
      <c r="F24" s="84">
        <v>90</v>
      </c>
      <c r="G24" s="84">
        <v>85</v>
      </c>
      <c r="H24" s="84">
        <v>180</v>
      </c>
      <c r="I24" s="84">
        <v>11310</v>
      </c>
      <c r="J24" s="84">
        <v>129.99761273209549</v>
      </c>
      <c r="K24" s="66">
        <v>16336.366666666667</v>
      </c>
      <c r="L24" s="66">
        <v>17297.329411764706</v>
      </c>
      <c r="M24" s="66">
        <v>8168</v>
      </c>
    </row>
    <row r="25" spans="4:13" ht="39.950000000000003" customHeight="1" x14ac:dyDescent="0.2">
      <c r="D25" s="208" t="s">
        <v>67</v>
      </c>
      <c r="E25" s="208"/>
      <c r="F25" s="208"/>
      <c r="G25" s="208"/>
      <c r="H25" s="208"/>
      <c r="I25" s="208"/>
      <c r="J25" s="208"/>
      <c r="K25" s="208"/>
      <c r="L25" s="208"/>
      <c r="M25" s="208"/>
    </row>
    <row r="26" spans="4:13" x14ac:dyDescent="0.2">
      <c r="D26" s="11"/>
      <c r="E26" s="11"/>
      <c r="F26" s="81"/>
      <c r="G26" s="81"/>
      <c r="H26" s="81"/>
      <c r="I26" s="11"/>
      <c r="J26" s="11"/>
      <c r="K26" s="11"/>
      <c r="L26" s="11"/>
      <c r="M26" s="39" t="s">
        <v>22</v>
      </c>
    </row>
    <row r="27" spans="4:13" x14ac:dyDescent="0.2">
      <c r="E27" s="77"/>
    </row>
    <row r="28" spans="4:13" x14ac:dyDescent="0.2">
      <c r="E28" s="79"/>
    </row>
    <row r="29" spans="4:13" x14ac:dyDescent="0.2">
      <c r="E29" s="79"/>
    </row>
    <row r="30" spans="4:13" x14ac:dyDescent="0.2">
      <c r="E30" s="79"/>
    </row>
    <row r="31" spans="4:13" x14ac:dyDescent="0.2">
      <c r="D31" s="68"/>
      <c r="E31" s="80"/>
      <c r="F31" s="68"/>
    </row>
    <row r="32" spans="4:13" x14ac:dyDescent="0.2">
      <c r="D32" s="68"/>
      <c r="E32" s="78"/>
      <c r="F32" s="68"/>
    </row>
    <row r="33" spans="4:13" x14ac:dyDescent="0.2">
      <c r="D33" s="68"/>
      <c r="E33" s="78"/>
      <c r="F33" s="68"/>
    </row>
    <row r="34" spans="4:13" x14ac:dyDescent="0.2">
      <c r="D34" s="68"/>
      <c r="E34" s="78"/>
      <c r="F34" s="68"/>
    </row>
    <row r="35" spans="4:13" x14ac:dyDescent="0.2">
      <c r="D35" s="68"/>
      <c r="E35" s="78"/>
      <c r="F35" s="68"/>
    </row>
    <row r="36" spans="4:13" x14ac:dyDescent="0.2">
      <c r="D36" s="68"/>
      <c r="E36" s="78"/>
      <c r="F36" s="68"/>
    </row>
    <row r="37" spans="4:13" x14ac:dyDescent="0.2">
      <c r="D37" s="68"/>
      <c r="E37" s="78"/>
      <c r="F37" s="68"/>
    </row>
    <row r="38" spans="4:13" x14ac:dyDescent="0.2">
      <c r="D38" s="68"/>
      <c r="E38" s="69"/>
      <c r="F38" s="68"/>
    </row>
    <row r="39" spans="4:13" x14ac:dyDescent="0.2">
      <c r="D39" s="68"/>
      <c r="E39" s="69"/>
      <c r="F39" s="68"/>
    </row>
    <row r="40" spans="4:13" x14ac:dyDescent="0.2">
      <c r="D40" s="68"/>
      <c r="E40" s="69"/>
      <c r="F40" s="68"/>
    </row>
    <row r="41" spans="4:13" x14ac:dyDescent="0.2">
      <c r="D41" s="68"/>
      <c r="E41" s="69"/>
      <c r="F41" s="68"/>
    </row>
    <row r="42" spans="4:13" x14ac:dyDescent="0.2">
      <c r="D42" s="68"/>
      <c r="E42" s="68"/>
      <c r="F42" s="68"/>
    </row>
    <row r="43" spans="4:13" ht="15" x14ac:dyDescent="0.2">
      <c r="E43" s="59"/>
      <c r="F43" s="60"/>
      <c r="G43" s="60"/>
      <c r="H43" s="59"/>
      <c r="I43" s="60"/>
      <c r="J43" s="60"/>
      <c r="K43" s="60"/>
      <c r="L43" s="59"/>
      <c r="M43" s="60"/>
    </row>
    <row r="45" spans="4:13" ht="15" x14ac:dyDescent="0.2">
      <c r="E45" s="61"/>
      <c r="F45" s="61"/>
      <c r="G45" s="61"/>
      <c r="H45" s="61"/>
      <c r="I45" s="61"/>
      <c r="J45" s="61"/>
      <c r="K45" s="60"/>
      <c r="L45" s="60"/>
      <c r="M45" s="60"/>
    </row>
  </sheetData>
  <mergeCells count="3">
    <mergeCell ref="D10:M10"/>
    <mergeCell ref="D11:M11"/>
    <mergeCell ref="D25:M25"/>
  </mergeCells>
  <hyperlinks>
    <hyperlink ref="M26" location="ÍNDICE!A1" display="Indic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12</vt:i4>
      </vt:variant>
    </vt:vector>
  </HeadingPairs>
  <TitlesOfParts>
    <vt:vector size="34" baseType="lpstr">
      <vt:lpstr>Índice</vt:lpstr>
      <vt:lpstr>Notas</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'2004'!Área_de_impresión</vt:lpstr>
      <vt:lpstr>'2005'!Área_de_impresión</vt:lpstr>
      <vt:lpstr>'2006'!Área_de_impresión</vt:lpstr>
      <vt:lpstr>'2007'!Área_de_impresión</vt:lpstr>
      <vt:lpstr>'2008'!Área_de_impresión</vt:lpstr>
      <vt:lpstr>'2009'!Área_de_impresión</vt:lpstr>
      <vt:lpstr>'2010'!Área_de_impresión</vt:lpstr>
      <vt:lpstr>'2011'!Área_de_impresión</vt:lpstr>
      <vt:lpstr>'2012'!Área_de_impresión</vt:lpstr>
      <vt:lpstr>'2013'!Área_de_impresión</vt:lpstr>
      <vt:lpstr>Índice!Área_de_impresión</vt:lpstr>
      <vt:lpstr>Notas!Área_de_impresión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 S. Planificación </cp:lastModifiedBy>
  <cp:lastPrinted>2015-07-21T13:03:54Z</cp:lastPrinted>
  <dcterms:created xsi:type="dcterms:W3CDTF">2011-09-20T12:29:21Z</dcterms:created>
  <dcterms:modified xsi:type="dcterms:W3CDTF">2024-11-06T13:33:10Z</dcterms:modified>
</cp:coreProperties>
</file>